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31.01.2025 (3)" sheetId="3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6" l="1"/>
  <c r="I22" i="36"/>
  <c r="H22" i="36"/>
  <c r="G22" i="36"/>
  <c r="F22" i="36"/>
  <c r="E22" i="36"/>
  <c r="J9" i="36"/>
  <c r="J23" i="36" s="1"/>
  <c r="I9" i="36"/>
  <c r="I23" i="36" s="1"/>
  <c r="H9" i="36"/>
  <c r="H23" i="36" s="1"/>
  <c r="G9" i="36"/>
  <c r="G23" i="36" s="1"/>
  <c r="F9" i="36"/>
  <c r="E9" i="36"/>
  <c r="E23" i="36" s="1"/>
  <c r="F23" i="36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<sst xmlns="http://schemas.openxmlformats.org/spreadsheetml/2006/main" count="43" uniqueCount="42">
  <si>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</si>
  <si>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</si>
  <si>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</si>
  <si>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</si>
  <si>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</si>
  <si>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</si>
  <si>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</si>
  <si>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</si>
  <si>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</si>
  <si>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</si>
  <si>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</si>
  <si>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</si>
  <si>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</si>
  <si>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</si>
  <si>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</si>
  <si>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</si>
  <si>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</si>
  <si>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</si>
  <si>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</si>
  <si>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</si>
  <si>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</si>
  <si>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</si>
  <si>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</si>
  <si>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</si>
  <si>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</si>
  <si>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</si>
  <si>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</si>
  <si>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</si>
  <si>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</si>
  <si>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</si>
  <si>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</si>
  <si>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</si>
  <si>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</si>
  <si>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</si>
  <si>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</si>
  <si>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</si>
  <si>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</si>
  <si>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</si>
  <si>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</si>
  <si>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молочное</t>
  </si>
  <si>
    <t>Пюре из гороха с маслом</t>
  </si>
  <si>
    <t>Биойогурт ф-я  наполнителем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</si>
</sst>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G21" sqref="G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45688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200</v>
      </c>
      <c r="F4" s="25">
        <v>15.71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1.57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39</v>
      </c>
      <c r="C8" s="9"/>
      <c r="D8" s="35" t="s">
        <v>41</v>
      </c>
      <c r="E8" s="19">
        <v>125</v>
      </c>
      <c r="F8" s="27">
        <v>31.91</v>
      </c>
      <c r="G8" s="19">
        <v>91.67</v>
      </c>
      <c r="H8" s="19">
        <v>3.75</v>
      </c>
      <c r="I8" s="19">
        <v>3.75</v>
      </c>
      <c r="J8" s="20">
        <v>28.5</v>
      </c>
    </row>
    <row r="9" spans="1:10" ht="15" thickBot="1" x14ac:dyDescent="0.35">
      <c r="A9" s="7"/>
      <c r="B9" s="38"/>
      <c r="C9" s="38"/>
      <c r="D9" s="39"/>
      <c r="E9" s="41">
        <f>SUM(E4:E8)</f>
        <v>575</v>
      </c>
      <c r="F9" s="42">
        <f>SUM(F4:F8)</f>
        <v>61.400000000000006</v>
      </c>
      <c r="G9" s="41">
        <f>SUM(G4:G8)</f>
        <v>549.47</v>
      </c>
      <c r="H9" s="41">
        <f t="shared" ref="H9:J9" si="0">SUM(H4:H8)</f>
        <v>15</v>
      </c>
      <c r="I9" s="41">
        <f t="shared" si="0"/>
        <v>21</v>
      </c>
      <c r="J9" s="41">
        <f t="shared" si="0"/>
        <v>90.949999999999989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6.08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49.23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40</v>
      </c>
      <c r="E16" s="34">
        <v>180</v>
      </c>
      <c r="F16" s="26">
        <v>9.5299999999999994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34</v>
      </c>
      <c r="E17" s="17">
        <v>200</v>
      </c>
      <c r="F17" s="26">
        <v>12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1.44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2.4500000000000002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80.72999999999999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1345</v>
      </c>
      <c r="F23" s="27">
        <f>F9+F22+F10</f>
        <v>142.13</v>
      </c>
      <c r="G23" s="19">
        <f>G9+G22+G10</f>
        <v>1287.27</v>
      </c>
      <c r="H23" s="19">
        <f t="shared" ref="H23:J23" si="2">H9+H22</f>
        <v>51.779999999999994</v>
      </c>
      <c r="I23" s="19">
        <f t="shared" si="2"/>
        <v>40.840000000000003</v>
      </c>
      <c r="J23" s="19">
        <f t="shared" si="2"/>
        <v>194.51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31.01.2025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2025-01-30T06:56:55Z</dcterms:modified>
</cp:coreProperties>
</file>