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9.01.2025 (5)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4" l="1"/>
  <c r="I21" i="44"/>
  <c r="H21" i="44"/>
  <c r="G21" i="44"/>
  <c r="F21" i="44"/>
  <c r="E21" i="44"/>
  <c r="J10" i="44"/>
  <c r="J22" i="44" s="1"/>
  <c r="I10" i="44"/>
  <c r="I22" i="44" s="1"/>
  <c r="H10" i="44"/>
  <c r="H22" i="44" s="1"/>
  <c r="G10" i="44"/>
  <c r="G22" i="44" s="1"/>
  <c r="F10" i="44"/>
  <c r="E10" i="44"/>
  <c r="E22" i="44" s="1"/>
  <c r="F22" i="44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<sst xmlns="http://schemas.openxmlformats.org/spreadsheetml/2006/main" count="46" uniqueCount="42">
  <si>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</si>
  <si>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</si>
  <si>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</si>
  <si>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</si>
  <si>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</si>
  <si>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</si>
  <si>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</si>
  <si>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</si>
  <si>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</si>
  <si>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</si>
  <si>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</si>
  <si>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</si>
  <si>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</si>
  <si>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</si>
  <si>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</si>
  <si>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</si>
  <si>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</si>
  <si>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</si>
  <si>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</si>
  <si>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</si>
  <si>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</si>
  <si>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</si>
  <si>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</si>
  <si>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</si>
  <si>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</si>
  <si>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</si>
  <si>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</si>
  <si>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</si>
  <si>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</si>
  <si>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</si>
  <si>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</si>
  <si>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</si>
  <si>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</si>
  <si>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</si>
  <si>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</si>
  <si>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</si>
  <si>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</si>
  <si>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Яблоко свежее</t>
  </si>
  <si>
    <t xml:space="preserve">чай с  сахаром  </t>
  </si>
  <si>
    <t>Кисель п/ягодный</t>
  </si>
  <si>
    <t>Салат из свеклы отварной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</si>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</sst>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16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45686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225</v>
      </c>
      <c r="F4" s="25">
        <v>55.46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5.0199999999999996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8.06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41</v>
      </c>
      <c r="C8" s="29"/>
      <c r="D8" s="44" t="s">
        <v>37</v>
      </c>
      <c r="E8" s="45">
        <v>148</v>
      </c>
      <c r="F8" s="46">
        <v>19.940000000000001</v>
      </c>
      <c r="G8" s="45">
        <v>88</v>
      </c>
      <c r="H8" s="45">
        <v>0.8</v>
      </c>
      <c r="I8" s="45">
        <v>0.8</v>
      </c>
      <c r="J8" s="47">
        <v>19.600000000000001</v>
      </c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32</v>
      </c>
      <c r="E10" s="42">
        <f>SUM(E4:E9)</f>
        <v>648</v>
      </c>
      <c r="F10" s="43">
        <f>SUM(F4:F9)</f>
        <v>90.64</v>
      </c>
      <c r="G10" s="42">
        <f>SUM(G4:G9)</f>
        <v>676</v>
      </c>
      <c r="H10" s="42">
        <f t="shared" ref="H10:J10" si="0">SUM(H4:H9)</f>
        <v>23.530000000000005</v>
      </c>
      <c r="I10" s="42">
        <f t="shared" si="0"/>
        <v>32.35</v>
      </c>
      <c r="J10" s="42">
        <f t="shared" si="0"/>
        <v>73.300000000000011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26</v>
      </c>
      <c r="D14" s="33" t="s">
        <v>40</v>
      </c>
      <c r="E14" s="21">
        <v>80</v>
      </c>
      <c r="F14" s="28">
        <v>7.65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27</v>
      </c>
      <c r="E15" s="17">
        <v>200</v>
      </c>
      <c r="F15" s="26">
        <v>8.43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28</v>
      </c>
      <c r="E16" s="17">
        <v>200</v>
      </c>
      <c r="F16" s="26">
        <v>12.27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29</v>
      </c>
      <c r="D17" s="31" t="s">
        <v>31</v>
      </c>
      <c r="E17" s="17">
        <v>140</v>
      </c>
      <c r="F17" s="26">
        <v>68.150000000000006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39</v>
      </c>
      <c r="E18" s="17">
        <v>200</v>
      </c>
      <c r="F18" s="26">
        <v>3.55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30</v>
      </c>
      <c r="E19" s="17">
        <v>30</v>
      </c>
      <c r="F19" s="26">
        <v>2.16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1.26</v>
      </c>
      <c r="G20" s="19">
        <v>58.5</v>
      </c>
      <c r="H20" s="19">
        <v>2.1</v>
      </c>
      <c r="I20" s="19">
        <v>1</v>
      </c>
      <c r="J20" s="20">
        <v>13.5</v>
      </c>
    </row>
    <row r="21" spans="1:10" x14ac:dyDescent="0.3">
      <c r="A21" s="7"/>
      <c r="B21" s="29"/>
      <c r="C21" s="29"/>
      <c r="D21" s="35" t="s">
        <v>34</v>
      </c>
      <c r="E21" s="36">
        <f>SUM(E14:E20)</f>
        <v>870</v>
      </c>
      <c r="F21" s="37">
        <f>SUM(F14:F20)</f>
        <v>103.47</v>
      </c>
      <c r="G21" s="37">
        <f t="shared" ref="G21:J21" si="1">SUM(G14:G20)</f>
        <v>840.30000000000007</v>
      </c>
      <c r="H21" s="37">
        <f t="shared" si="1"/>
        <v>33.730000000000004</v>
      </c>
      <c r="I21" s="37">
        <f t="shared" si="1"/>
        <v>34.120000000000005</v>
      </c>
      <c r="J21" s="37">
        <f t="shared" si="1"/>
        <v>98.17</v>
      </c>
    </row>
    <row r="22" spans="1:10" ht="15" thickBot="1" x14ac:dyDescent="0.35">
      <c r="A22" s="8"/>
      <c r="B22" s="9"/>
      <c r="C22" s="9"/>
      <c r="D22" s="38" t="s">
        <v>35</v>
      </c>
      <c r="E22" s="39">
        <f>E10+E21</f>
        <v>1518</v>
      </c>
      <c r="F22" s="40">
        <f>F10+F21+F11</f>
        <v>194.11</v>
      </c>
      <c r="G22" s="40">
        <f>G10+G21+G11</f>
        <v>1516.3000000000002</v>
      </c>
      <c r="H22" s="40">
        <f t="shared" ref="H22:J22" si="2">H10+H21+H11</f>
        <v>57.260000000000005</v>
      </c>
      <c r="I22" s="40">
        <f t="shared" si="2"/>
        <v>66.47</v>
      </c>
      <c r="J22" s="40">
        <f t="shared" si="2"/>
        <v>171.47000000000003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29.01.2025 (5)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2025-01-28T07:12:36Z</dcterms:modified>
</cp:coreProperties>
</file>