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3BE9C6F-63E5-4846-9B46-3202D3C98C02}" xr6:coauthVersionLast="47" xr6:coauthVersionMax="47" xr10:uidLastSave="{00000000-0000-0000-0000-000000000000}"/>
  <bookViews>
    <workbookView xWindow="4632" yWindow="3396" windowWidth="17280" windowHeight="8964" tabRatio="700" xr2:uid="{00000000-000D-0000-FFFF-FFFF00000000}"/>
  </bookViews>
  <sheets>
    <sheet name="27.01.2025 (2)" sheetId="3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37" l="1"/>
  <c r="I24" i="37"/>
  <c r="H24" i="37"/>
  <c r="G24" i="37"/>
  <c r="F24" i="37"/>
  <c r="E24" i="37"/>
  <c r="J11" i="37"/>
  <c r="I11" i="37"/>
  <c r="I25" i="37" s="1"/>
  <c r="H11" i="37"/>
  <c r="G11" i="37"/>
  <c r="F11" i="37"/>
  <c r="E11" i="37"/>
  <c r="J25" i="37" l="1"/>
  <c r="H25" i="37"/>
  <c r="G25" i="37"/>
  <c r="E25" i="37"/>
  <c r="F25" i="37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<sst xmlns="http://schemas.openxmlformats.org/spreadsheetml/2006/main" count="45" uniqueCount="44">
  <si>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</si>
  <si>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</si>
  <si>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</si>
  <si>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</si>
  <si>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</si>
  <si>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</si>
  <si>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</si>
  <si>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</si>
  <si>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</si>
  <si>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</si>
  <si>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</si>
  <si>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</si>
  <si>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</si>
  <si>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</si>
  <si>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</si>
  <si>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</si>
  <si>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</si>
  <si>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</si>
  <si>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</si>
  <si>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</si>
  <si>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</si>
  <si>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</si>
  <si>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</si>
  <si>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</si>
  <si>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</si>
  <si>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</si>
  <si>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</si>
  <si>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</si>
  <si>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</si>
  <si>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</si>
  <si>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</si>
  <si>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</si>
  <si>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</si>
  <si>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</si>
  <si>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>Какао с молоком</t>
  </si>
  <si>
    <t xml:space="preserve">хлеб </t>
  </si>
  <si>
    <t>молочное</t>
  </si>
  <si>
    <t>макароны отварные с маслом и сыром</t>
  </si>
  <si>
    <t>сок</t>
  </si>
  <si>
    <t>АЗУ</t>
  </si>
  <si>
    <t>Напиток с витаминами Витошка</t>
  </si>
  <si>
    <t xml:space="preserve">Хлеб с маслом </t>
  </si>
  <si>
    <t>Сок фруктовый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</si>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</sst>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topLeftCell="A7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23</v>
      </c>
      <c r="C1" s="48"/>
      <c r="D1" s="49"/>
      <c r="E1" t="s">
        <v>19</v>
      </c>
      <c r="F1" s="22" t="s">
        <v>26</v>
      </c>
      <c r="I1" t="s">
        <v>1</v>
      </c>
      <c r="J1" s="21">
        <v>45684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37</v>
      </c>
      <c r="E4" s="14">
        <v>250</v>
      </c>
      <c r="F4" s="23">
        <v>23.85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462</v>
      </c>
      <c r="D5" s="30" t="s">
        <v>34</v>
      </c>
      <c r="E5" s="16">
        <v>200</v>
      </c>
      <c r="F5" s="24">
        <v>8.9</v>
      </c>
      <c r="G5" s="16">
        <v>94</v>
      </c>
      <c r="H5" s="16">
        <v>3.3</v>
      </c>
      <c r="I5" s="16">
        <v>2.9</v>
      </c>
      <c r="J5" s="17">
        <v>13.8</v>
      </c>
    </row>
    <row r="6" spans="1:10" x14ac:dyDescent="0.3">
      <c r="A6" s="7"/>
      <c r="B6" s="1" t="s">
        <v>31</v>
      </c>
      <c r="C6" s="2">
        <v>69</v>
      </c>
      <c r="D6" s="30" t="s">
        <v>41</v>
      </c>
      <c r="E6" s="2">
        <v>50</v>
      </c>
      <c r="F6" s="24">
        <v>12.71</v>
      </c>
      <c r="G6" s="16">
        <v>144.80000000000001</v>
      </c>
      <c r="H6" s="16">
        <v>2.4</v>
      </c>
      <c r="I6" s="16">
        <v>7.6</v>
      </c>
      <c r="J6" s="17">
        <v>15.3</v>
      </c>
    </row>
    <row r="7" spans="1:10" x14ac:dyDescent="0.3">
      <c r="A7" s="7"/>
      <c r="B7" s="2" t="s">
        <v>35</v>
      </c>
      <c r="C7" s="2"/>
      <c r="D7" s="30"/>
      <c r="E7" s="16"/>
      <c r="F7" s="24"/>
      <c r="G7" s="16"/>
      <c r="H7" s="16"/>
      <c r="I7" s="16"/>
      <c r="J7" s="17"/>
    </row>
    <row r="8" spans="1:10" ht="15" thickBot="1" x14ac:dyDescent="0.35">
      <c r="A8" s="8"/>
      <c r="B8" s="27" t="s">
        <v>38</v>
      </c>
      <c r="C8" s="27"/>
      <c r="D8" s="30" t="s">
        <v>42</v>
      </c>
      <c r="E8" s="18">
        <v>200</v>
      </c>
      <c r="F8" s="25">
        <v>18.190000000000001</v>
      </c>
      <c r="G8" s="28">
        <v>86</v>
      </c>
      <c r="H8" s="28">
        <v>1</v>
      </c>
      <c r="I8" s="28">
        <v>0.2</v>
      </c>
      <c r="J8" s="42">
        <v>20.2</v>
      </c>
    </row>
    <row r="9" spans="1:10" x14ac:dyDescent="0.3">
      <c r="A9" s="7"/>
      <c r="B9" s="43"/>
      <c r="C9" s="2"/>
      <c r="D9" s="30"/>
      <c r="E9" s="16"/>
      <c r="F9" s="24"/>
      <c r="G9" s="16"/>
      <c r="H9" s="16"/>
      <c r="I9" s="16"/>
      <c r="J9" s="17"/>
    </row>
    <row r="10" spans="1:10" ht="15" thickBot="1" x14ac:dyDescent="0.35">
      <c r="B10" s="43"/>
      <c r="C10" s="2"/>
      <c r="D10" s="30"/>
      <c r="E10" s="18"/>
      <c r="F10" s="25"/>
      <c r="G10" s="28"/>
      <c r="H10" s="28"/>
      <c r="I10" s="28"/>
      <c r="J10" s="42"/>
    </row>
    <row r="11" spans="1:10" x14ac:dyDescent="0.3">
      <c r="A11" s="1"/>
      <c r="B11" s="2"/>
      <c r="C11" s="2"/>
      <c r="D11" s="33" t="s">
        <v>28</v>
      </c>
      <c r="E11" s="34">
        <f t="shared" ref="E11:J11" si="0">SUM(E4:E10)</f>
        <v>700</v>
      </c>
      <c r="F11" s="35">
        <f t="shared" si="0"/>
        <v>63.650000000000006</v>
      </c>
      <c r="G11" s="34">
        <f t="shared" si="0"/>
        <v>604.79999999999995</v>
      </c>
      <c r="H11" s="34">
        <f t="shared" si="0"/>
        <v>18.7</v>
      </c>
      <c r="I11" s="34">
        <f t="shared" si="0"/>
        <v>20.7</v>
      </c>
      <c r="J11" s="34">
        <f t="shared" si="0"/>
        <v>84.6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6"/>
      <c r="D15" s="30"/>
      <c r="E15" s="16"/>
      <c r="F15" s="24"/>
      <c r="G15" s="16"/>
      <c r="H15" s="16"/>
      <c r="I15" s="16"/>
      <c r="J15" s="16"/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15.42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325</v>
      </c>
      <c r="D17" s="30" t="s">
        <v>39</v>
      </c>
      <c r="E17" s="16">
        <v>140</v>
      </c>
      <c r="F17" s="24">
        <v>54.61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">
      <c r="A18" s="7"/>
      <c r="B18" s="1" t="s">
        <v>17</v>
      </c>
      <c r="C18" s="2">
        <v>385</v>
      </c>
      <c r="D18" s="30" t="s">
        <v>43</v>
      </c>
      <c r="E18" s="16">
        <v>150</v>
      </c>
      <c r="F18" s="24">
        <v>16.899999999999999</v>
      </c>
      <c r="G18" s="16">
        <v>292.39999999999998</v>
      </c>
      <c r="H18" s="16">
        <v>5.0199999999999996</v>
      </c>
      <c r="I18" s="16">
        <v>7.24</v>
      </c>
      <c r="J18" s="17">
        <v>51.8</v>
      </c>
    </row>
    <row r="19" spans="1:10" x14ac:dyDescent="0.3">
      <c r="A19" s="7"/>
      <c r="B19" s="1" t="s">
        <v>33</v>
      </c>
      <c r="C19" s="2">
        <v>507</v>
      </c>
      <c r="D19" s="30" t="s">
        <v>40</v>
      </c>
      <c r="E19" s="16">
        <v>200</v>
      </c>
      <c r="F19" s="24">
        <v>11.75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20</v>
      </c>
      <c r="C20" s="2"/>
      <c r="D20" s="30" t="s">
        <v>27</v>
      </c>
      <c r="E20" s="16">
        <v>30</v>
      </c>
      <c r="F20" s="24">
        <v>2.16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18</v>
      </c>
      <c r="C21" s="2"/>
      <c r="D21" s="30" t="s">
        <v>24</v>
      </c>
      <c r="E21" s="18">
        <v>20</v>
      </c>
      <c r="F21" s="25">
        <v>1.27</v>
      </c>
      <c r="G21" s="28">
        <v>39</v>
      </c>
      <c r="H21" s="28">
        <v>1.4</v>
      </c>
      <c r="I21" s="28">
        <v>0.7</v>
      </c>
      <c r="J21" s="42">
        <v>9</v>
      </c>
    </row>
    <row r="22" spans="1:10" x14ac:dyDescent="0.3">
      <c r="A22" s="7"/>
      <c r="B22" s="43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4" t="s">
        <v>36</v>
      </c>
      <c r="C23" s="27"/>
      <c r="D23" s="40"/>
      <c r="E23" s="28"/>
      <c r="F23" s="41"/>
      <c r="G23" s="28"/>
      <c r="H23" s="28"/>
      <c r="I23" s="28"/>
      <c r="J23" s="45"/>
    </row>
    <row r="24" spans="1:10" x14ac:dyDescent="0.3">
      <c r="A24" s="7"/>
      <c r="B24" s="27"/>
      <c r="C24" s="27"/>
      <c r="D24" s="37" t="s">
        <v>29</v>
      </c>
      <c r="E24" s="28">
        <f t="shared" ref="E24:J24" si="1">SUM(E15:E23)</f>
        <v>760</v>
      </c>
      <c r="F24" s="36">
        <f t="shared" si="1"/>
        <v>102.11</v>
      </c>
      <c r="G24" s="36">
        <f t="shared" si="1"/>
        <v>801.4</v>
      </c>
      <c r="H24" s="36">
        <f t="shared" si="1"/>
        <v>29.520000000000003</v>
      </c>
      <c r="I24" s="36">
        <f t="shared" si="1"/>
        <v>27.439999999999998</v>
      </c>
      <c r="J24" s="36">
        <f t="shared" si="1"/>
        <v>109.80000000000001</v>
      </c>
    </row>
    <row r="25" spans="1:10" ht="15" thickBot="1" x14ac:dyDescent="0.35">
      <c r="A25" s="8"/>
      <c r="B25" s="9"/>
      <c r="C25" s="9"/>
      <c r="D25" s="38" t="s">
        <v>30</v>
      </c>
      <c r="E25" s="18">
        <f t="shared" ref="E25:J25" si="2">E11+E24</f>
        <v>1460</v>
      </c>
      <c r="F25" s="39">
        <f t="shared" si="2"/>
        <v>165.76</v>
      </c>
      <c r="G25" s="39">
        <f t="shared" si="2"/>
        <v>1406.1999999999998</v>
      </c>
      <c r="H25" s="39">
        <f t="shared" si="2"/>
        <v>48.22</v>
      </c>
      <c r="I25" s="39">
        <f t="shared" si="2"/>
        <v>48.14</v>
      </c>
      <c r="J25" s="39">
        <f t="shared" si="2"/>
        <v>194.4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27.01.2025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2022-11-03T10:17:57Z</cp:lastPrinted>
  <dcterms:created xsi:type="dcterms:W3CDTF">2015-06-05T18:19:34Z</dcterms:created>
  <dcterms:modified xsi:type="dcterms:W3CDTF">2025-01-24T08:23:14Z</dcterms:modified>
</cp:coreProperties>
</file>