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885"/>
  </bookViews>
  <sheets>
    <sheet name="23.01.25" sheetId="46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6" l="1"/>
  <c r="J22" i="46" s="1"/>
  <c r="I21" i="46"/>
  <c r="H21" i="46"/>
  <c r="G21" i="46"/>
  <c r="F21" i="46"/>
  <c r="E21" i="46"/>
  <c r="J10" i="46"/>
  <c r="I10" i="46"/>
  <c r="I22" i="46" s="1"/>
  <c r="H10" i="46"/>
  <c r="H22" i="46" s="1"/>
  <c r="G10" i="46"/>
  <c r="G22" i="46" s="1"/>
  <c r="F10" i="46"/>
  <c r="E10" i="46"/>
  <c r="F22" i="46" l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<sst xmlns="http://schemas.openxmlformats.org/spreadsheetml/2006/main" count="45" uniqueCount="43">
  <si>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</si>
  <si>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</si>
  <si>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</si>
  <si>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</si>
  <si>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</si>
  <si>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</si>
  <si>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</si>
  <si>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</si>
  <si>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</si>
  <si>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</si>
  <si>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</si>
  <si>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</si>
  <si>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</si>
  <si>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</si>
  <si>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</si>
  <si>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</si>
  <si>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</si>
  <si>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</si>
  <si>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</si>
  <si>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</si>
  <si>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</si>
  <si>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</si>
  <si>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</si>
  <si>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</si>
  <si>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</si>
  <si>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</si>
  <si>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</si>
  <si>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</si>
  <si>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</si>
  <si>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</si>
  <si>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</si>
  <si>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Итого завтрак</t>
  </si>
  <si>
    <t>напиток</t>
  </si>
  <si>
    <t>Суп молочный с макароными изделиями</t>
  </si>
  <si>
    <t>Салат из моркови с зеленым горошком</t>
  </si>
  <si>
    <t>Щи из свежей капусты с картофелем</t>
  </si>
  <si>
    <t>Каша гречневая</t>
  </si>
  <si>
    <t>масло</t>
  </si>
  <si>
    <t>Масло сливочное</t>
  </si>
  <si>
    <t>Печень куринная, тушенная в соусе</t>
  </si>
  <si>
    <t>Сок фруктовый</t>
  </si>
  <si>
    <t>Ср порционно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</si>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</sst>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A7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21</v>
      </c>
      <c r="F1" s="24" t="s">
        <v>27</v>
      </c>
      <c r="I1" t="s">
        <v>1</v>
      </c>
      <c r="J1" s="23">
        <v>45680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139</v>
      </c>
      <c r="D4" s="30" t="s">
        <v>33</v>
      </c>
      <c r="E4" s="15">
        <v>250</v>
      </c>
      <c r="F4" s="25">
        <v>17.739999999999998</v>
      </c>
      <c r="G4" s="15">
        <v>160.19999999999999</v>
      </c>
      <c r="H4" s="15">
        <v>5.76</v>
      </c>
      <c r="I4" s="15">
        <v>6.48</v>
      </c>
      <c r="J4" s="16">
        <v>19.7</v>
      </c>
    </row>
    <row r="5" spans="1:10" x14ac:dyDescent="0.3">
      <c r="A5" s="7"/>
      <c r="B5" s="1" t="s">
        <v>12</v>
      </c>
      <c r="C5" s="2">
        <v>457</v>
      </c>
      <c r="D5" s="31" t="s">
        <v>29</v>
      </c>
      <c r="E5" s="17">
        <v>200</v>
      </c>
      <c r="F5" s="26">
        <v>1.44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3">
      <c r="A6" s="7"/>
      <c r="B6" s="1" t="s">
        <v>37</v>
      </c>
      <c r="C6" s="2">
        <v>69</v>
      </c>
      <c r="D6" s="31" t="s">
        <v>38</v>
      </c>
      <c r="E6" s="17">
        <v>10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1"/>
      <c r="C7" s="2">
        <v>75</v>
      </c>
      <c r="D7" s="31" t="s">
        <v>41</v>
      </c>
      <c r="E7" s="17">
        <v>15</v>
      </c>
      <c r="F7" s="26">
        <v>13.35</v>
      </c>
      <c r="G7" s="17">
        <v>53.7</v>
      </c>
      <c r="H7" s="17">
        <v>3.48</v>
      </c>
      <c r="I7" s="17">
        <v>4.42</v>
      </c>
      <c r="J7" s="18">
        <v>0</v>
      </c>
    </row>
    <row r="8" spans="1:10" x14ac:dyDescent="0.3">
      <c r="A8" s="7"/>
      <c r="B8" s="1" t="s">
        <v>22</v>
      </c>
      <c r="C8" s="2">
        <v>573</v>
      </c>
      <c r="D8" s="31" t="s">
        <v>30</v>
      </c>
      <c r="E8" s="17">
        <v>30</v>
      </c>
      <c r="F8" s="26">
        <v>2.16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">
      <c r="A9" s="7"/>
      <c r="B9" s="10" t="s">
        <v>32</v>
      </c>
      <c r="C9" s="3">
        <v>501</v>
      </c>
      <c r="D9" s="33" t="s">
        <v>40</v>
      </c>
      <c r="E9" s="21">
        <v>200</v>
      </c>
      <c r="F9" s="28">
        <v>18.190000000000001</v>
      </c>
      <c r="G9" s="21">
        <v>86</v>
      </c>
      <c r="H9" s="21">
        <v>1</v>
      </c>
      <c r="I9" s="21">
        <v>0.2</v>
      </c>
      <c r="J9" s="42">
        <v>20.2</v>
      </c>
    </row>
    <row r="10" spans="1:10" ht="15" thickBot="1" x14ac:dyDescent="0.35">
      <c r="A10" s="7"/>
      <c r="B10" s="34"/>
      <c r="C10" s="34"/>
      <c r="D10" s="35" t="s">
        <v>31</v>
      </c>
      <c r="E10" s="36">
        <f t="shared" ref="E10:J10" si="0">SUM(E4:E9)</f>
        <v>705</v>
      </c>
      <c r="F10" s="37">
        <f t="shared" si="0"/>
        <v>63.429999999999993</v>
      </c>
      <c r="G10" s="36">
        <f t="shared" si="0"/>
        <v>482.7</v>
      </c>
      <c r="H10" s="36">
        <f t="shared" si="0"/>
        <v>12.79</v>
      </c>
      <c r="I10" s="36">
        <f t="shared" si="0"/>
        <v>18.75</v>
      </c>
      <c r="J10" s="36">
        <f t="shared" si="0"/>
        <v>64.5</v>
      </c>
    </row>
    <row r="11" spans="1:10" x14ac:dyDescent="0.3">
      <c r="A11" s="4" t="s">
        <v>13</v>
      </c>
      <c r="B11" s="11" t="s">
        <v>19</v>
      </c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25</v>
      </c>
      <c r="D14" s="33" t="s">
        <v>34</v>
      </c>
      <c r="E14" s="21">
        <v>100</v>
      </c>
      <c r="F14" s="28">
        <v>11.03</v>
      </c>
      <c r="G14" s="21">
        <v>68.8</v>
      </c>
      <c r="H14" s="21">
        <v>1.52</v>
      </c>
      <c r="I14" s="21">
        <v>4.88</v>
      </c>
      <c r="J14" s="22">
        <v>4.6399999999999997</v>
      </c>
    </row>
    <row r="15" spans="1:10" x14ac:dyDescent="0.3">
      <c r="A15" s="7"/>
      <c r="B15" s="1" t="s">
        <v>16</v>
      </c>
      <c r="C15" s="2">
        <v>104</v>
      </c>
      <c r="D15" s="31" t="s">
        <v>35</v>
      </c>
      <c r="E15" s="17">
        <v>200</v>
      </c>
      <c r="F15" s="26">
        <v>5.12</v>
      </c>
      <c r="G15" s="17">
        <v>136</v>
      </c>
      <c r="H15" s="17">
        <v>7.4</v>
      </c>
      <c r="I15" s="17">
        <v>6.48</v>
      </c>
      <c r="J15" s="18">
        <v>11.9</v>
      </c>
    </row>
    <row r="16" spans="1:10" x14ac:dyDescent="0.3">
      <c r="A16" s="7"/>
      <c r="B16" s="1" t="s">
        <v>17</v>
      </c>
      <c r="C16" s="2">
        <v>327</v>
      </c>
      <c r="D16" s="31" t="s">
        <v>39</v>
      </c>
      <c r="E16" s="17">
        <v>150</v>
      </c>
      <c r="F16" s="26">
        <v>35.75</v>
      </c>
      <c r="G16" s="17">
        <v>258</v>
      </c>
      <c r="H16" s="17">
        <v>20</v>
      </c>
      <c r="I16" s="17">
        <v>19.5</v>
      </c>
      <c r="J16" s="18">
        <v>3.3</v>
      </c>
    </row>
    <row r="17" spans="1:10" x14ac:dyDescent="0.3">
      <c r="A17" s="7"/>
      <c r="B17" s="1" t="s">
        <v>18</v>
      </c>
      <c r="C17" s="2">
        <v>202</v>
      </c>
      <c r="D17" s="31" t="s">
        <v>36</v>
      </c>
      <c r="E17" s="17">
        <v>140</v>
      </c>
      <c r="F17" s="26">
        <v>9.98</v>
      </c>
      <c r="G17" s="17">
        <v>242.2</v>
      </c>
      <c r="H17" s="17">
        <v>8.5</v>
      </c>
      <c r="I17" s="17">
        <v>6.78</v>
      </c>
      <c r="J17" s="18">
        <v>37.700000000000003</v>
      </c>
    </row>
    <row r="18" spans="1:10" x14ac:dyDescent="0.3">
      <c r="A18" s="7"/>
      <c r="B18" s="1" t="s">
        <v>32</v>
      </c>
      <c r="C18" s="2">
        <v>496</v>
      </c>
      <c r="D18" s="31" t="s">
        <v>42</v>
      </c>
      <c r="E18" s="17">
        <v>200</v>
      </c>
      <c r="F18" s="26">
        <v>8.18</v>
      </c>
      <c r="G18" s="17">
        <v>78</v>
      </c>
      <c r="H18" s="17">
        <v>0.67</v>
      </c>
      <c r="I18" s="17">
        <v>0.27</v>
      </c>
      <c r="J18" s="18">
        <v>18.3</v>
      </c>
    </row>
    <row r="19" spans="1:10" x14ac:dyDescent="0.3">
      <c r="A19" s="7"/>
      <c r="B19" s="1" t="s">
        <v>23</v>
      </c>
      <c r="C19" s="2">
        <v>573</v>
      </c>
      <c r="D19" s="31" t="s">
        <v>30</v>
      </c>
      <c r="E19" s="17">
        <v>30</v>
      </c>
      <c r="F19" s="26">
        <v>2.16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35">
      <c r="A20" s="7"/>
      <c r="B20" s="1" t="s">
        <v>20</v>
      </c>
      <c r="C20" s="2">
        <v>574</v>
      </c>
      <c r="D20" s="32" t="s">
        <v>28</v>
      </c>
      <c r="E20" s="19">
        <v>20</v>
      </c>
      <c r="F20" s="27">
        <v>1.27</v>
      </c>
      <c r="G20" s="17">
        <v>39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29"/>
      <c r="C21" s="29"/>
      <c r="D21" s="38"/>
      <c r="E21" s="36">
        <f>SUM(E14:E20)</f>
        <v>840</v>
      </c>
      <c r="F21" s="37">
        <f>SUM(F14:F20)</f>
        <v>73.489999999999995</v>
      </c>
      <c r="G21" s="37">
        <f t="shared" ref="G21:J21" si="1">SUM(G14:G20)</f>
        <v>892</v>
      </c>
      <c r="H21" s="37">
        <f t="shared" si="1"/>
        <v>41.79</v>
      </c>
      <c r="I21" s="37">
        <f t="shared" si="1"/>
        <v>38.910000000000004</v>
      </c>
      <c r="J21" s="37">
        <f t="shared" si="1"/>
        <v>99.34</v>
      </c>
    </row>
    <row r="22" spans="1:10" ht="15" thickBot="1" x14ac:dyDescent="0.35">
      <c r="A22" s="8"/>
      <c r="B22" s="9"/>
      <c r="C22" s="9"/>
      <c r="D22" s="39"/>
      <c r="E22" s="40"/>
      <c r="F22" s="41">
        <f>F10+F21</f>
        <v>136.91999999999999</v>
      </c>
      <c r="G22" s="41">
        <f t="shared" ref="G22:J22" si="2">G10+G21</f>
        <v>1374.7</v>
      </c>
      <c r="H22" s="41">
        <f t="shared" si="2"/>
        <v>54.58</v>
      </c>
      <c r="I22" s="41">
        <f t="shared" si="2"/>
        <v>57.660000000000004</v>
      </c>
      <c r="J22" s="41">
        <f t="shared" si="2"/>
        <v>163.84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2025-01-22T10:10:02Z</dcterms:modified>
</cp:coreProperties>
</file>