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2.01.25" sheetId="38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8" l="1"/>
  <c r="I20" i="38"/>
  <c r="H20" i="38"/>
  <c r="G20" i="38"/>
  <c r="F20" i="38"/>
  <c r="E20" i="38"/>
  <c r="J10" i="38"/>
  <c r="I10" i="38"/>
  <c r="H10" i="38"/>
  <c r="H21" i="38" s="1"/>
  <c r="G10" i="38"/>
  <c r="F10" i="38"/>
  <c r="E10" i="38"/>
  <c r="G21" i="38" l="1"/>
  <c r="E21" i="38"/>
  <c r="I21" i="38"/>
  <c r="F21" i="38"/>
  <c r="J21" i="3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<sst xmlns="http://schemas.openxmlformats.org/spreadsheetml/2006/main" count="46" uniqueCount="45">
  <si>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</si>
  <si>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</si>
  <si>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</si>
  <si>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</si>
  <si>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</si>
  <si>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</si>
  <si>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</si>
  <si>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</si>
  <si>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</si>
  <si>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</si>
  <si>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</si>
  <si>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</si>
  <si>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</si>
  <si>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</si>
  <si>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</si>
  <si>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</si>
  <si>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</si>
  <si>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</si>
  <si>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</si>
  <si>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</si>
  <si>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</si>
  <si>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</si>
  <si>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</si>
  <si>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</si>
  <si>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</si>
  <si>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</si>
  <si>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</si>
  <si>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</si>
  <si>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</si>
  <si>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</si>
  <si>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</si>
  <si>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</si>
  <si>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</si>
  <si>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</si>
  <si>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</si>
  <si>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</si>
  <si>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</si>
  <si>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</si>
  <si>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</si>
  <si>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</si>
  <si>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хлеб белый</t>
  </si>
  <si>
    <t>сок</t>
  </si>
  <si>
    <t>Сок фруктовый</t>
  </si>
  <si>
    <t>Салат из свежих помидор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</si>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</sst>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7" workbookViewId="0">
      <selection activeCell="E24" sqref="E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45679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39</v>
      </c>
      <c r="E4" s="15">
        <v>150</v>
      </c>
      <c r="F4" s="25">
        <v>49.64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5.0199999999999996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7.98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40</v>
      </c>
      <c r="C7" s="2"/>
      <c r="D7" s="31" t="s">
        <v>32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41</v>
      </c>
      <c r="C9" s="6"/>
      <c r="D9" s="31" t="s">
        <v>42</v>
      </c>
      <c r="E9" s="17">
        <v>200</v>
      </c>
      <c r="F9" s="26">
        <v>18.809999999999999</v>
      </c>
      <c r="G9" s="17">
        <v>86</v>
      </c>
      <c r="H9" s="17">
        <v>1</v>
      </c>
      <c r="I9" s="17">
        <v>0.2</v>
      </c>
      <c r="J9" s="18">
        <v>20.2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625</v>
      </c>
      <c r="F10" s="37">
        <f t="shared" ref="F10:J10" si="0">SUM(F4:F9)</f>
        <v>83.61</v>
      </c>
      <c r="G10" s="37">
        <f t="shared" si="0"/>
        <v>593</v>
      </c>
      <c r="H10" s="37">
        <f t="shared" si="0"/>
        <v>19.2</v>
      </c>
      <c r="I10" s="37">
        <f t="shared" si="0"/>
        <v>25.1</v>
      </c>
      <c r="J10" s="37">
        <f t="shared" si="0"/>
        <v>72.73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43</v>
      </c>
      <c r="E13" s="21">
        <v>80</v>
      </c>
      <c r="F13" s="28">
        <v>20.02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37</v>
      </c>
      <c r="E14" s="17">
        <v>200</v>
      </c>
      <c r="F14" s="26">
        <v>7.78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38</v>
      </c>
      <c r="E15" s="17">
        <v>150</v>
      </c>
      <c r="F15" s="26">
        <v>55.37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17.82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44</v>
      </c>
      <c r="E17" s="17">
        <v>200</v>
      </c>
      <c r="F17" s="26">
        <v>7.81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1.26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112.22000000000001</v>
      </c>
      <c r="G20" s="42">
        <f>SUM(G13:G19)</f>
        <v>745.8</v>
      </c>
      <c r="H20" s="42">
        <f t="shared" ref="H20:J20" si="1">SUM(H13:H19)</f>
        <v>42.699999999999996</v>
      </c>
      <c r="I20" s="42">
        <f t="shared" si="1"/>
        <v>33.6</v>
      </c>
      <c r="J20" s="42">
        <f t="shared" si="1"/>
        <v>70.849999999999994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1455</v>
      </c>
      <c r="F21" s="41">
        <f>F10+F20+F11</f>
        <v>195.83</v>
      </c>
      <c r="G21" s="41">
        <f t="shared" ref="G21:J21" si="2">G10+G20+G11</f>
        <v>1338.8</v>
      </c>
      <c r="H21" s="41">
        <f t="shared" si="2"/>
        <v>61.899999999999991</v>
      </c>
      <c r="I21" s="41">
        <f t="shared" si="2"/>
        <v>58.7</v>
      </c>
      <c r="J21" s="41">
        <f t="shared" si="2"/>
        <v>143.57999999999998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22.01.25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2025-01-21T09:22:33Z</dcterms:modified>
</cp:coreProperties>
</file>