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20.01.25 (2)" sheetId="50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0" l="1"/>
  <c r="I20" i="50"/>
  <c r="H20" i="50"/>
  <c r="G20" i="50"/>
  <c r="F20" i="50"/>
  <c r="E20" i="50"/>
  <c r="J12" i="50"/>
  <c r="I12" i="50"/>
  <c r="H12" i="50"/>
  <c r="G12" i="50"/>
  <c r="G21" i="50" s="1"/>
  <c r="F12" i="50"/>
  <c r="E12" i="50"/>
  <c r="E21" i="50" s="1"/>
  <c r="J21" i="50" l="1"/>
  <c r="I21" i="50"/>
  <c r="H21" i="50"/>
  <c r="F21" i="50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<sst xmlns="http://schemas.openxmlformats.org/spreadsheetml/2006/main" count="47" uniqueCount="44">
  <si>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</si>
  <si>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</si>
  <si>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</si>
  <si>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</si>
  <si>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</si>
  <si>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</si>
  <si>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</si>
  <si>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</si>
  <si>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</si>
  <si>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</si>
  <si>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</si>
  <si>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</si>
  <si>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</si>
  <si>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</si>
  <si>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</si>
  <si>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</si>
  <si>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</si>
  <si>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</si>
  <si>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</si>
  <si>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</si>
  <si>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</si>
  <si>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</si>
  <si>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</si>
  <si>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</si>
  <si>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</si>
  <si>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</si>
  <si>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</si>
  <si>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</si>
  <si>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</si>
  <si>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</si>
  <si>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</si>
  <si>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</si>
  <si>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</si>
  <si>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</si>
  <si>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</si>
  <si>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Чай с сахаром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</si>
  <si>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</si>
  <si>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</si>
  <si>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</si>
  <si>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</si>
  <si>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</si>
  <si>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</si>
  <si>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</si>
  <si>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>Пирожное Чоко-Пай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</si>
</sst>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opLeftCell="A7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45677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7" t="s">
        <v>27</v>
      </c>
      <c r="E4" s="15">
        <v>250</v>
      </c>
      <c r="F4" s="23">
        <v>16.25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28" t="s">
        <v>35</v>
      </c>
      <c r="E5" s="17">
        <v>200</v>
      </c>
      <c r="F5" s="24">
        <v>1.4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40</v>
      </c>
      <c r="C6" s="2">
        <v>69</v>
      </c>
      <c r="D6" s="28" t="s">
        <v>38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41</v>
      </c>
      <c r="C7" s="2">
        <v>75</v>
      </c>
      <c r="D7" s="28" t="s">
        <v>39</v>
      </c>
      <c r="E7" s="17">
        <v>25</v>
      </c>
      <c r="F7" s="24">
        <v>22.25</v>
      </c>
      <c r="G7" s="17">
        <v>89.5</v>
      </c>
      <c r="H7" s="17">
        <v>5.75</v>
      </c>
      <c r="I7" s="17">
        <v>7.38</v>
      </c>
      <c r="J7" s="18">
        <v>0</v>
      </c>
    </row>
    <row r="8" spans="1:10" x14ac:dyDescent="0.3">
      <c r="A8" s="7"/>
      <c r="B8" s="26"/>
      <c r="C8" s="26"/>
      <c r="D8" s="35" t="s">
        <v>43</v>
      </c>
      <c r="E8" s="36">
        <v>30</v>
      </c>
      <c r="F8" s="37">
        <v>22.22</v>
      </c>
      <c r="G8" s="17">
        <v>86</v>
      </c>
      <c r="H8" s="17">
        <v>1</v>
      </c>
      <c r="I8" s="17">
        <v>0.2</v>
      </c>
      <c r="J8" s="18">
        <v>20.2</v>
      </c>
    </row>
    <row r="9" spans="1:10" ht="15" thickBot="1" x14ac:dyDescent="0.35">
      <c r="A9" s="8"/>
      <c r="B9" s="9" t="s">
        <v>21</v>
      </c>
      <c r="C9" s="9"/>
      <c r="D9" s="28" t="s">
        <v>28</v>
      </c>
      <c r="E9" s="17">
        <v>30</v>
      </c>
      <c r="F9" s="24">
        <v>2.16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 t="s">
        <v>29</v>
      </c>
      <c r="E12" s="31">
        <f>SUM(E4:E11)</f>
        <v>545</v>
      </c>
      <c r="F12" s="32">
        <f>SUM(F4:F11)</f>
        <v>74.83</v>
      </c>
      <c r="G12" s="32">
        <f t="shared" ref="G12:J12" si="0">SUM(G4:G11)</f>
        <v>572.29999999999995</v>
      </c>
      <c r="H12" s="32">
        <f t="shared" si="0"/>
        <v>14.899999999999999</v>
      </c>
      <c r="I12" s="32">
        <f t="shared" si="0"/>
        <v>22.029999999999998</v>
      </c>
      <c r="J12" s="32">
        <f t="shared" si="0"/>
        <v>161.1</v>
      </c>
    </row>
    <row r="13" spans="1:10" x14ac:dyDescent="0.3">
      <c r="A13" s="7" t="s">
        <v>14</v>
      </c>
      <c r="B13" s="10" t="s">
        <v>15</v>
      </c>
      <c r="C13" s="3">
        <v>26</v>
      </c>
      <c r="D13" s="29" t="s">
        <v>36</v>
      </c>
      <c r="E13" s="19">
        <v>80</v>
      </c>
      <c r="F13" s="25">
        <v>4.54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">
      <c r="A14" s="7"/>
      <c r="B14" s="1" t="s">
        <v>16</v>
      </c>
      <c r="C14" s="2">
        <v>122</v>
      </c>
      <c r="D14" s="28" t="s">
        <v>37</v>
      </c>
      <c r="E14" s="17">
        <v>200</v>
      </c>
      <c r="F14" s="24">
        <v>27.09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79.739999999999995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42</v>
      </c>
      <c r="C17" s="2">
        <v>464</v>
      </c>
      <c r="D17" s="28" t="s">
        <v>30</v>
      </c>
      <c r="E17" s="17">
        <v>200</v>
      </c>
      <c r="F17" s="24">
        <v>3.75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21</v>
      </c>
      <c r="C18" s="2"/>
      <c r="D18" s="28" t="s">
        <v>28</v>
      </c>
      <c r="E18" s="17">
        <v>30</v>
      </c>
      <c r="F18" s="24">
        <v>2.16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21</v>
      </c>
      <c r="C19" s="2"/>
      <c r="D19" s="28" t="s">
        <v>25</v>
      </c>
      <c r="E19" s="17">
        <v>20</v>
      </c>
      <c r="F19" s="24">
        <v>1.27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3">
      <c r="A20" s="7"/>
      <c r="B20" s="26"/>
      <c r="C20" s="26"/>
      <c r="D20" s="33" t="s">
        <v>31</v>
      </c>
      <c r="E20" s="34">
        <f>SUM(E13:E19)</f>
        <v>780</v>
      </c>
      <c r="F20" s="34">
        <f>SUM(F13:F19)</f>
        <v>118.54999999999998</v>
      </c>
      <c r="G20" s="34">
        <f t="shared" ref="G20:J20" si="1">SUM(G13:G19)</f>
        <v>651.28</v>
      </c>
      <c r="H20" s="34">
        <f t="shared" si="1"/>
        <v>31.36</v>
      </c>
      <c r="I20" s="34">
        <f t="shared" si="1"/>
        <v>29.310000000000002</v>
      </c>
      <c r="J20" s="34">
        <f t="shared" si="1"/>
        <v>80.92</v>
      </c>
    </row>
    <row r="21" spans="1:10" ht="15" thickBot="1" x14ac:dyDescent="0.35">
      <c r="A21" s="8"/>
      <c r="B21" s="9"/>
      <c r="C21" s="9"/>
      <c r="D21" s="30" t="s">
        <v>32</v>
      </c>
      <c r="E21" s="31">
        <f t="shared" ref="E21:J21" si="2">E12+E20</f>
        <v>1325</v>
      </c>
      <c r="F21" s="32">
        <f t="shared" si="2"/>
        <v>193.38</v>
      </c>
      <c r="G21" s="31">
        <f t="shared" si="2"/>
        <v>1223.58</v>
      </c>
      <c r="H21" s="31">
        <f t="shared" si="2"/>
        <v>46.26</v>
      </c>
      <c r="I21" s="31">
        <f t="shared" si="2"/>
        <v>51.34</v>
      </c>
      <c r="J21" s="31">
        <f t="shared" si="2"/>
        <v>242.01999999999998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F16" sqref="F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20.01.25 (2)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2025-01-17T09:19:58Z</dcterms:modified>
</cp:coreProperties>
</file>