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13.01.2025" sheetId="3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6" l="1"/>
  <c r="I24" i="36"/>
  <c r="H24" i="36"/>
  <c r="G24" i="36"/>
  <c r="F24" i="36"/>
  <c r="E24" i="36"/>
  <c r="J11" i="36"/>
  <c r="J25" i="36" s="1"/>
  <c r="I11" i="36"/>
  <c r="I25" i="36" s="1"/>
  <c r="H11" i="36"/>
  <c r="H25" i="36" s="1"/>
  <c r="G11" i="36"/>
  <c r="G25" i="36" s="1"/>
  <c r="F11" i="36"/>
  <c r="E11" i="36"/>
  <c r="E25" i="36" s="1"/>
  <c r="F25" i="36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<sst xmlns="http://schemas.openxmlformats.org/spreadsheetml/2006/main" count="44" uniqueCount="42">
  <si>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</si>
  <si>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</si>
  <si>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</si>
  <si>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</si>
  <si>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</si>
  <si>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</si>
  <si>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</si>
  <si>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</si>
  <si>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</si>
  <si>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</si>
  <si>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</si>
  <si>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</si>
  <si>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</si>
  <si>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</si>
  <si>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</si>
  <si>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</si>
  <si>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</si>
  <si>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</si>
  <si>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</si>
  <si>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</si>
  <si>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</si>
  <si>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</si>
  <si>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</si>
  <si>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</si>
  <si>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</si>
  <si>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</si>
  <si>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</si>
  <si>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>хлеб витаминный</t>
  </si>
  <si>
    <t>Итого завтрак</t>
  </si>
  <si>
    <t>Итого обед</t>
  </si>
  <si>
    <t>Итого за день</t>
  </si>
  <si>
    <t>бутерброд</t>
  </si>
  <si>
    <t>булочное</t>
  </si>
  <si>
    <t>напиток</t>
  </si>
  <si>
    <t xml:space="preserve">хлеб </t>
  </si>
  <si>
    <t>молочное</t>
  </si>
  <si>
    <t>макароны отварные с маслом и сыром</t>
  </si>
  <si>
    <t>АЗУ</t>
  </si>
  <si>
    <t>пюре картофельное</t>
  </si>
  <si>
    <t>Напиток с витаминами Витошка</t>
  </si>
  <si>
    <t>Чай с сахаром</t>
  </si>
  <si>
    <t xml:space="preserve">Хлеб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</si>
</sst>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2" t="s">
        <v>26</v>
      </c>
      <c r="I1" t="s">
        <v>1</v>
      </c>
      <c r="J1" s="21">
        <v>45670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36</v>
      </c>
      <c r="E4" s="14">
        <v>250</v>
      </c>
      <c r="F4" s="23">
        <v>23.85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40</v>
      </c>
      <c r="E5" s="16">
        <v>200</v>
      </c>
      <c r="F5" s="24">
        <v>1.4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">
      <c r="A6" s="7"/>
      <c r="B6" s="1" t="s">
        <v>31</v>
      </c>
      <c r="C6" s="2">
        <v>69</v>
      </c>
      <c r="D6" s="30" t="s">
        <v>41</v>
      </c>
      <c r="E6" s="40">
        <v>50</v>
      </c>
      <c r="F6" s="24">
        <v>10.55</v>
      </c>
      <c r="G6" s="16">
        <v>74.8</v>
      </c>
      <c r="H6" s="16">
        <v>0.05</v>
      </c>
      <c r="I6" s="16">
        <v>7.25</v>
      </c>
      <c r="J6" s="17">
        <v>0.8</v>
      </c>
    </row>
    <row r="7" spans="1:10" x14ac:dyDescent="0.3">
      <c r="A7" s="7"/>
      <c r="B7" s="2" t="s">
        <v>34</v>
      </c>
      <c r="C7" s="2">
        <v>573</v>
      </c>
      <c r="D7" s="30" t="s">
        <v>27</v>
      </c>
      <c r="E7" s="16">
        <v>30</v>
      </c>
      <c r="F7" s="24">
        <v>2.16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/>
      <c r="C8" s="27"/>
      <c r="D8" s="30"/>
      <c r="E8" s="18"/>
      <c r="F8" s="25"/>
      <c r="G8" s="28"/>
      <c r="H8" s="28"/>
      <c r="I8" s="28"/>
      <c r="J8" s="43"/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7"/>
    </row>
    <row r="10" spans="1:10" ht="15" thickBot="1" x14ac:dyDescent="0.35">
      <c r="A10" s="44"/>
      <c r="B10" s="45"/>
      <c r="C10" s="2"/>
      <c r="D10" s="30"/>
      <c r="E10" s="18"/>
      <c r="F10" s="25"/>
      <c r="G10" s="28"/>
      <c r="H10" s="28"/>
      <c r="I10" s="28"/>
      <c r="J10" s="43"/>
    </row>
    <row r="11" spans="1:10" x14ac:dyDescent="0.3">
      <c r="A11" s="1"/>
      <c r="B11" s="2"/>
      <c r="C11" s="2"/>
      <c r="D11" s="33" t="s">
        <v>28</v>
      </c>
      <c r="E11" s="34">
        <f t="shared" ref="E11:J11" si="0">SUM(E4:E10)</f>
        <v>530</v>
      </c>
      <c r="F11" s="35">
        <f t="shared" si="0"/>
        <v>37.959999999999994</v>
      </c>
      <c r="G11" s="34">
        <f t="shared" si="0"/>
        <v>462.8</v>
      </c>
      <c r="H11" s="34">
        <f t="shared" si="0"/>
        <v>14.55</v>
      </c>
      <c r="I11" s="34">
        <f t="shared" si="0"/>
        <v>17.650000000000002</v>
      </c>
      <c r="J11" s="34">
        <f t="shared" si="0"/>
        <v>59.899999999999991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/>
      <c r="D15" s="30"/>
      <c r="E15" s="16"/>
      <c r="F15" s="24"/>
      <c r="G15" s="16"/>
      <c r="H15" s="16"/>
      <c r="I15" s="16"/>
      <c r="J15" s="16"/>
    </row>
    <row r="16" spans="1:10" x14ac:dyDescent="0.3">
      <c r="A16" s="7"/>
      <c r="B16" s="1" t="s">
        <v>16</v>
      </c>
      <c r="C16" s="2">
        <v>124</v>
      </c>
      <c r="D16" s="30" t="s">
        <v>25</v>
      </c>
      <c r="E16" s="16">
        <v>220</v>
      </c>
      <c r="F16" s="24">
        <v>14.26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325</v>
      </c>
      <c r="D17" s="30" t="s">
        <v>37</v>
      </c>
      <c r="E17" s="16">
        <v>140</v>
      </c>
      <c r="F17" s="24">
        <v>53.02</v>
      </c>
      <c r="G17" s="16">
        <v>184</v>
      </c>
      <c r="H17" s="16">
        <v>13.3</v>
      </c>
      <c r="I17" s="16">
        <v>12.7</v>
      </c>
      <c r="J17" s="17">
        <v>4</v>
      </c>
    </row>
    <row r="18" spans="1:10" x14ac:dyDescent="0.3">
      <c r="A18" s="7"/>
      <c r="B18" s="1" t="s">
        <v>17</v>
      </c>
      <c r="C18" s="2">
        <v>377</v>
      </c>
      <c r="D18" s="30" t="s">
        <v>38</v>
      </c>
      <c r="E18" s="16">
        <v>200</v>
      </c>
      <c r="F18" s="24">
        <v>14.42</v>
      </c>
      <c r="G18" s="16">
        <v>105</v>
      </c>
      <c r="H18" s="16">
        <v>4.05</v>
      </c>
      <c r="I18" s="16">
        <v>6</v>
      </c>
      <c r="J18" s="17">
        <v>8.6999999999999993</v>
      </c>
    </row>
    <row r="19" spans="1:10" x14ac:dyDescent="0.3">
      <c r="A19" s="7"/>
      <c r="B19" s="1" t="s">
        <v>33</v>
      </c>
      <c r="C19" s="2">
        <v>507</v>
      </c>
      <c r="D19" s="30" t="s">
        <v>39</v>
      </c>
      <c r="E19" s="16">
        <v>200</v>
      </c>
      <c r="F19" s="24">
        <v>11.75</v>
      </c>
      <c r="G19" s="16">
        <v>80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20</v>
      </c>
      <c r="C20" s="2">
        <v>573</v>
      </c>
      <c r="D20" s="30" t="s">
        <v>27</v>
      </c>
      <c r="E20" s="16">
        <v>30</v>
      </c>
      <c r="F20" s="24">
        <v>2.16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18</v>
      </c>
      <c r="C21" s="2">
        <v>574</v>
      </c>
      <c r="D21" s="30" t="s">
        <v>24</v>
      </c>
      <c r="E21" s="18">
        <v>20</v>
      </c>
      <c r="F21" s="25">
        <v>1.27</v>
      </c>
      <c r="G21" s="28">
        <v>39</v>
      </c>
      <c r="H21" s="28">
        <v>1.4</v>
      </c>
      <c r="I21" s="28">
        <v>0.7</v>
      </c>
      <c r="J21" s="43">
        <v>9</v>
      </c>
    </row>
    <row r="22" spans="1:10" x14ac:dyDescent="0.3">
      <c r="A22" s="7"/>
      <c r="B22" s="45" t="s">
        <v>32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35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29</v>
      </c>
      <c r="E24" s="28">
        <f t="shared" ref="E24:J24" si="1">SUM(E15:E23)</f>
        <v>810</v>
      </c>
      <c r="F24" s="36">
        <f t="shared" si="1"/>
        <v>96.88</v>
      </c>
      <c r="G24" s="36">
        <f t="shared" si="1"/>
        <v>614</v>
      </c>
      <c r="H24" s="36">
        <f t="shared" si="1"/>
        <v>28.550000000000004</v>
      </c>
      <c r="I24" s="36">
        <f t="shared" si="1"/>
        <v>26.2</v>
      </c>
      <c r="J24" s="36">
        <f t="shared" si="1"/>
        <v>66.7</v>
      </c>
    </row>
    <row r="25" spans="1:10" ht="15" thickBot="1" x14ac:dyDescent="0.35">
      <c r="A25" s="8"/>
      <c r="B25" s="9"/>
      <c r="C25" s="9"/>
      <c r="D25" s="38" t="s">
        <v>30</v>
      </c>
      <c r="E25" s="18">
        <f t="shared" ref="E25:J25" si="2">E11+E24</f>
        <v>1340</v>
      </c>
      <c r="F25" s="39">
        <f t="shared" si="2"/>
        <v>134.83999999999997</v>
      </c>
      <c r="G25" s="39">
        <f t="shared" si="2"/>
        <v>1076.8</v>
      </c>
      <c r="H25" s="39">
        <f t="shared" si="2"/>
        <v>43.100000000000009</v>
      </c>
      <c r="I25" s="39">
        <f t="shared" si="2"/>
        <v>43.85</v>
      </c>
      <c r="J25" s="39">
        <f t="shared" si="2"/>
        <v>126.6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13.01.2025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2025-01-10T06:05:52Z</dcterms:modified>
</cp:coreProperties>
</file>