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3.12.24 (2)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11" i="40"/>
  <c r="J21" i="40" s="1"/>
  <c r="I11" i="40"/>
  <c r="I21" i="40" s="1"/>
  <c r="H11" i="40"/>
  <c r="H21" i="40" s="1"/>
  <c r="G11" i="40"/>
  <c r="G21" i="40" s="1"/>
  <c r="F11" i="40"/>
  <c r="E11" i="40"/>
  <c r="E21" i="40" s="1"/>
  <c r="F21" i="4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<sst xmlns="http://schemas.openxmlformats.org/spreadsheetml/2006/main" count="43" uniqueCount="42">
  <si>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</si>
  <si>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</si>
  <si>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</si>
  <si>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</si>
  <si>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</si>
  <si>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</si>
  <si>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</si>
  <si>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</si>
  <si>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</si>
  <si>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</si>
  <si>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</si>
  <si>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</si>
  <si>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</si>
  <si>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</si>
  <si>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</si>
  <si>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</si>
  <si>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</si>
  <si>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</si>
  <si>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</si>
  <si>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</si>
  <si>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</si>
  <si>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</si>
  <si>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</si>
  <si>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</si>
  <si>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</si>
  <si>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</si>
  <si>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</si>
  <si>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Рис отварной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</si>
  <si>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</si>
  <si>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</si>
  <si>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</si>
  <si>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</si>
  <si>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</si>
  <si>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</si>
  <si>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</si>
  <si>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 порционно</t>
  </si>
  <si>
    <t>сыр</t>
  </si>
  <si>
    <t>303/408</t>
  </si>
  <si>
    <t>Суфле рыбное со сметанным соусом</t>
  </si>
  <si>
    <t>фрукты</t>
  </si>
  <si>
    <t>кофейный напиток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</si>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</sst>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23</v>
      </c>
      <c r="C1" s="43"/>
      <c r="D1" s="44"/>
      <c r="E1" t="s">
        <v>19</v>
      </c>
      <c r="F1" s="23" t="s">
        <v>30</v>
      </c>
      <c r="I1" t="s">
        <v>1</v>
      </c>
      <c r="J1" s="22">
        <v>45653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32</v>
      </c>
      <c r="E4" s="14">
        <v>220</v>
      </c>
      <c r="F4" s="24">
        <v>13.6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40</v>
      </c>
      <c r="E5" s="16">
        <v>200</v>
      </c>
      <c r="F5" s="25">
        <v>1.1299999999999999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>
        <v>267</v>
      </c>
      <c r="D6" s="32" t="s">
        <v>41</v>
      </c>
      <c r="E6" s="16">
        <v>40</v>
      </c>
      <c r="F6" s="25">
        <v>11.42</v>
      </c>
      <c r="G6" s="16">
        <v>63</v>
      </c>
      <c r="H6" s="16">
        <v>5.0999999999999996</v>
      </c>
      <c r="I6" s="16">
        <v>1.6</v>
      </c>
      <c r="J6" s="17">
        <v>0.3</v>
      </c>
    </row>
    <row r="7" spans="1:11" x14ac:dyDescent="0.3">
      <c r="A7" s="7"/>
      <c r="B7" s="2" t="s">
        <v>31</v>
      </c>
      <c r="C7" s="2">
        <v>573</v>
      </c>
      <c r="D7" s="32" t="s">
        <v>26</v>
      </c>
      <c r="E7" s="16">
        <v>30</v>
      </c>
      <c r="F7" s="25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x14ac:dyDescent="0.3">
      <c r="A8" s="7"/>
      <c r="B8" s="28" t="s">
        <v>36</v>
      </c>
      <c r="C8" s="28">
        <v>75</v>
      </c>
      <c r="D8" s="35" t="s">
        <v>35</v>
      </c>
      <c r="E8" s="29">
        <v>20</v>
      </c>
      <c r="F8" s="30">
        <v>15.5</v>
      </c>
      <c r="G8" s="29">
        <v>71.599999999999994</v>
      </c>
      <c r="H8" s="29">
        <v>4.5999999999999996</v>
      </c>
      <c r="I8" s="29">
        <v>5.9</v>
      </c>
      <c r="J8" s="41">
        <v>0</v>
      </c>
    </row>
    <row r="9" spans="1:11" ht="15" thickBot="1" x14ac:dyDescent="0.35">
      <c r="A9" s="8"/>
      <c r="B9" s="9" t="s">
        <v>39</v>
      </c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510</v>
      </c>
      <c r="F11" s="39">
        <f>SUM(F4:F10)</f>
        <v>43.81</v>
      </c>
      <c r="G11" s="38">
        <f>SUM(G4:G10)</f>
        <v>481.6</v>
      </c>
      <c r="H11" s="38">
        <f t="shared" ref="H11:J11" si="0">SUM(H4:H10)</f>
        <v>19</v>
      </c>
      <c r="I11" s="38">
        <f t="shared" si="0"/>
        <v>15.8</v>
      </c>
      <c r="J11" s="38">
        <f t="shared" si="0"/>
        <v>58.8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34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33</v>
      </c>
      <c r="E14" s="20">
        <v>200</v>
      </c>
      <c r="F14" s="27">
        <v>4.3600000000000003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37</v>
      </c>
      <c r="D15" s="32" t="s">
        <v>38</v>
      </c>
      <c r="E15" s="16">
        <v>150</v>
      </c>
      <c r="F15" s="25">
        <v>52.77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385</v>
      </c>
      <c r="D16" s="32" t="s">
        <v>27</v>
      </c>
      <c r="E16" s="16">
        <v>200</v>
      </c>
      <c r="F16" s="25">
        <v>11.35</v>
      </c>
      <c r="G16" s="16">
        <v>219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28</v>
      </c>
      <c r="C17" s="2">
        <v>494</v>
      </c>
      <c r="D17" s="32" t="s">
        <v>29</v>
      </c>
      <c r="E17" s="16">
        <v>200</v>
      </c>
      <c r="F17" s="25">
        <v>2.82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1.33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27</v>
      </c>
      <c r="F19" s="26">
        <v>1.56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807</v>
      </c>
      <c r="F20" s="30">
        <f>SUM(F13:F19)</f>
        <v>74.19</v>
      </c>
      <c r="G20" s="30">
        <f t="shared" ref="G20:J20" si="1">SUM(G14:G19)</f>
        <v>735.15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1317</v>
      </c>
      <c r="F21" s="26">
        <f>F11+F20</f>
        <v>118</v>
      </c>
      <c r="G21" s="26">
        <f t="shared" ref="G21:J21" si="2">G11+G20</f>
        <v>1216.75</v>
      </c>
      <c r="H21" s="26">
        <f t="shared" si="2"/>
        <v>51.51</v>
      </c>
      <c r="I21" s="26">
        <f t="shared" si="2"/>
        <v>45.34</v>
      </c>
      <c r="J21" s="26">
        <f t="shared" si="2"/>
        <v>170.20999999999998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2024-12-26T08:46:47Z</dcterms:modified>
</cp:coreProperties>
</file>