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A73C4E5-8847-45C4-878B-C27E8A34282E}" xr6:coauthVersionLast="47" xr6:coauthVersionMax="47" xr10:uidLastSave="{00000000-0000-0000-0000-000000000000}"/>
  <bookViews>
    <workbookView xWindow="-108" yWindow="-108" windowWidth="23256" windowHeight="12576" tabRatio="885" xr2:uid="{00000000-000D-0000-FFFF-FFFF00000000}"/>
  </bookViews>
  <sheets>
    <sheet name="26.12.24 (2)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45" l="1"/>
  <c r="I20" i="45"/>
  <c r="H20" i="45"/>
  <c r="G20" i="45"/>
  <c r="F20" i="45"/>
  <c r="E20" i="45"/>
  <c r="J9" i="45"/>
  <c r="I9" i="45"/>
  <c r="H9" i="45"/>
  <c r="G9" i="45"/>
  <c r="F9" i="45"/>
  <c r="E9" i="45"/>
  <c r="I21" i="45" l="1"/>
  <c r="F21" i="45"/>
  <c r="J21" i="45"/>
  <c r="G21" i="45"/>
  <c r="H21" i="45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<sst xmlns="http://schemas.openxmlformats.org/spreadsheetml/2006/main" count="44" uniqueCount="42">
  <si>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</si>
  <si>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</si>
  <si>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</si>
  <si>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</si>
  <si>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</si>
  <si>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</si>
  <si>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</si>
  <si>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</si>
  <si>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</si>
  <si>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</si>
  <si>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</si>
  <si>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</si>
  <si>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</si>
  <si>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</si>
  <si>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</si>
  <si>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</si>
  <si>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</si>
  <si>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</si>
  <si>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</si>
  <si>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</si>
  <si>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</si>
  <si>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</si>
  <si>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</si>
  <si>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</si>
  <si>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</si>
  <si>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</si>
  <si>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</si>
  <si>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</si>
  <si>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</si>
  <si>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</si>
  <si>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</si>
  <si>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</si>
  <si>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</si>
  <si>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</si>
  <si>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</si>
  <si>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</si>
  <si>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</si>
  <si>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Напиток с витаминами (Шиповник)</t>
  </si>
  <si>
    <t>масло</t>
  </si>
  <si>
    <t>Масло сливочное</t>
  </si>
  <si>
    <t>Печень куринная, тушенная в соусе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</si>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</sst>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A10" workbookViewId="0">
      <selection activeCell="A8" sqref="A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45638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14.72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38</v>
      </c>
      <c r="C6" s="2">
        <v>69</v>
      </c>
      <c r="D6" s="31" t="s">
        <v>39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 t="s">
        <v>22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0" t="s">
        <v>32</v>
      </c>
      <c r="C8" s="3"/>
      <c r="D8" s="33" t="s">
        <v>41</v>
      </c>
      <c r="E8" s="21">
        <v>200</v>
      </c>
      <c r="F8" s="28">
        <v>18.190000000000001</v>
      </c>
      <c r="G8" s="21">
        <v>86</v>
      </c>
      <c r="H8" s="21">
        <v>1</v>
      </c>
      <c r="I8" s="21">
        <v>0.2</v>
      </c>
      <c r="J8" s="42">
        <v>20.2</v>
      </c>
    </row>
    <row r="9" spans="1:10" ht="15" thickBot="1" x14ac:dyDescent="0.35">
      <c r="A9" s="7"/>
      <c r="B9" s="34"/>
      <c r="C9" s="34"/>
      <c r="D9" s="35" t="s">
        <v>31</v>
      </c>
      <c r="E9" s="36">
        <f t="shared" ref="E9:J9" si="0">SUM(E4:E8)</f>
        <v>690</v>
      </c>
      <c r="F9" s="37">
        <f t="shared" si="0"/>
        <v>45.410000000000004</v>
      </c>
      <c r="G9" s="36">
        <f t="shared" si="0"/>
        <v>429</v>
      </c>
      <c r="H9" s="36">
        <f t="shared" si="0"/>
        <v>9.3099999999999987</v>
      </c>
      <c r="I9" s="36">
        <f t="shared" si="0"/>
        <v>14.33</v>
      </c>
      <c r="J9" s="36">
        <f t="shared" si="0"/>
        <v>64.5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25</v>
      </c>
      <c r="D13" s="33" t="s">
        <v>34</v>
      </c>
      <c r="E13" s="21">
        <v>100</v>
      </c>
      <c r="F13" s="28">
        <v>10.74</v>
      </c>
      <c r="G13" s="21">
        <v>68.8</v>
      </c>
      <c r="H13" s="21">
        <v>1.52</v>
      </c>
      <c r="I13" s="21">
        <v>4.88</v>
      </c>
      <c r="J13" s="22">
        <v>4.6399999999999997</v>
      </c>
    </row>
    <row r="14" spans="1:10" x14ac:dyDescent="0.3">
      <c r="A14" s="7"/>
      <c r="B14" s="1" t="s">
        <v>16</v>
      </c>
      <c r="C14" s="2">
        <v>104</v>
      </c>
      <c r="D14" s="31" t="s">
        <v>35</v>
      </c>
      <c r="E14" s="17">
        <v>200</v>
      </c>
      <c r="F14" s="26">
        <v>4.57</v>
      </c>
      <c r="G14" s="17">
        <v>136</v>
      </c>
      <c r="H14" s="17">
        <v>7.4</v>
      </c>
      <c r="I14" s="17">
        <v>6.48</v>
      </c>
      <c r="J14" s="18">
        <v>11.9</v>
      </c>
    </row>
    <row r="15" spans="1:10" x14ac:dyDescent="0.3">
      <c r="A15" s="7"/>
      <c r="B15" s="1" t="s">
        <v>17</v>
      </c>
      <c r="C15" s="2">
        <v>327</v>
      </c>
      <c r="D15" s="31" t="s">
        <v>40</v>
      </c>
      <c r="E15" s="17">
        <v>150</v>
      </c>
      <c r="F15" s="26">
        <v>33.450000000000003</v>
      </c>
      <c r="G15" s="17">
        <v>258</v>
      </c>
      <c r="H15" s="17">
        <v>20</v>
      </c>
      <c r="I15" s="17">
        <v>19.5</v>
      </c>
      <c r="J15" s="18">
        <v>3.3</v>
      </c>
    </row>
    <row r="16" spans="1:10" x14ac:dyDescent="0.3">
      <c r="A16" s="7"/>
      <c r="B16" s="1" t="s">
        <v>18</v>
      </c>
      <c r="C16" s="2">
        <v>202</v>
      </c>
      <c r="D16" s="31" t="s">
        <v>36</v>
      </c>
      <c r="E16" s="17">
        <v>140</v>
      </c>
      <c r="F16" s="26">
        <v>8.99</v>
      </c>
      <c r="G16" s="17">
        <v>242.2</v>
      </c>
      <c r="H16" s="17">
        <v>8.5</v>
      </c>
      <c r="I16" s="17">
        <v>6.78</v>
      </c>
      <c r="J16" s="18">
        <v>37.700000000000003</v>
      </c>
    </row>
    <row r="17" spans="1:10" x14ac:dyDescent="0.3">
      <c r="A17" s="7"/>
      <c r="B17" s="1" t="s">
        <v>32</v>
      </c>
      <c r="C17" s="2">
        <v>496</v>
      </c>
      <c r="D17" s="31" t="s">
        <v>37</v>
      </c>
      <c r="E17" s="17">
        <v>200</v>
      </c>
      <c r="F17" s="26">
        <v>5.38</v>
      </c>
      <c r="G17" s="17">
        <v>78</v>
      </c>
      <c r="H17" s="17">
        <v>0.67</v>
      </c>
      <c r="I17" s="17">
        <v>0.27</v>
      </c>
      <c r="J17" s="18">
        <v>18.3</v>
      </c>
    </row>
    <row r="18" spans="1:10" x14ac:dyDescent="0.3">
      <c r="A18" s="7"/>
      <c r="B18" s="1" t="s">
        <v>23</v>
      </c>
      <c r="C18" s="2"/>
      <c r="D18" s="31" t="s">
        <v>30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20</v>
      </c>
      <c r="C19" s="2"/>
      <c r="D19" s="32" t="s">
        <v>28</v>
      </c>
      <c r="E19" s="19">
        <v>20</v>
      </c>
      <c r="F19" s="27">
        <v>1.27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9"/>
      <c r="C20" s="29"/>
      <c r="D20" s="38"/>
      <c r="E20" s="36">
        <f>SUM(E13:E19)</f>
        <v>840</v>
      </c>
      <c r="F20" s="37">
        <f>SUM(F13:F19)</f>
        <v>66.56</v>
      </c>
      <c r="G20" s="37">
        <f t="shared" ref="G20:J20" si="1">SUM(G13:G19)</f>
        <v>892</v>
      </c>
      <c r="H20" s="37">
        <f t="shared" si="1"/>
        <v>41.79</v>
      </c>
      <c r="I20" s="37">
        <f t="shared" si="1"/>
        <v>38.910000000000004</v>
      </c>
      <c r="J20" s="37">
        <f t="shared" si="1"/>
        <v>99.34</v>
      </c>
    </row>
    <row r="21" spans="1:10" ht="15" thickBot="1" x14ac:dyDescent="0.35">
      <c r="A21" s="8"/>
      <c r="B21" s="9"/>
      <c r="C21" s="9"/>
      <c r="D21" s="39"/>
      <c r="E21" s="40"/>
      <c r="F21" s="41">
        <f>F9+F20</f>
        <v>111.97</v>
      </c>
      <c r="G21" s="41">
        <f t="shared" ref="G21:J21" si="2">G9+G20</f>
        <v>1321</v>
      </c>
      <c r="H21" s="41">
        <f t="shared" si="2"/>
        <v>51.099999999999994</v>
      </c>
      <c r="I21" s="41">
        <f t="shared" si="2"/>
        <v>53.24</v>
      </c>
      <c r="J21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2024-12-25T08:09:28Z</dcterms:modified>
</cp:coreProperties>
</file>