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3.12.24" sheetId="3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9" l="1"/>
  <c r="I20" i="39"/>
  <c r="H20" i="39"/>
  <c r="G20" i="39"/>
  <c r="F20" i="39"/>
  <c r="E20" i="39"/>
  <c r="J11" i="39"/>
  <c r="J21" i="39" s="1"/>
  <c r="I11" i="39"/>
  <c r="I21" i="39" s="1"/>
  <c r="H11" i="39"/>
  <c r="H21" i="39" s="1"/>
  <c r="G11" i="39"/>
  <c r="G21" i="39" s="1"/>
  <c r="F11" i="39"/>
  <c r="E11" i="39"/>
  <c r="E21" i="39" l="1"/>
  <c r="F21" i="39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<sst xmlns="http://schemas.openxmlformats.org/spreadsheetml/2006/main" count="44" uniqueCount="43">
  <si>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</si>
  <si>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</si>
  <si>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</si>
  <si>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</si>
  <si>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</si>
  <si>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</si>
  <si>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</si>
  <si>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</si>
  <si>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</si>
  <si>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</si>
  <si>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</si>
  <si>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</si>
  <si>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</si>
  <si>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</si>
  <si>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</si>
  <si>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</si>
  <si>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</si>
  <si>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</si>
  <si>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</si>
  <si>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</si>
  <si>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</si>
  <si>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</si>
  <si>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</si>
  <si>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</si>
  <si>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</si>
  <si>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</si>
  <si>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</si>
  <si>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Рис отварной</t>
  </si>
  <si>
    <t>напиток</t>
  </si>
  <si>
    <t>компот из плодов или ягод сушенных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</si>
  <si>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</si>
  <si>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</si>
  <si>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</si>
  <si>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</si>
  <si>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</si>
  <si>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Булочка детская</t>
  </si>
  <si>
    <t>Сыр порционно</t>
  </si>
  <si>
    <t>булошное</t>
  </si>
  <si>
    <t>сыр</t>
  </si>
  <si>
    <t>303/408</t>
  </si>
  <si>
    <t>Суфле рыбное со сметанным соусом</t>
  </si>
  <si>
    <t>фрукты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</si>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</sst>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L17" sqref="L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23</v>
      </c>
      <c r="C1" s="43"/>
      <c r="D1" s="44"/>
      <c r="E1" t="s">
        <v>19</v>
      </c>
      <c r="F1" s="23" t="s">
        <v>30</v>
      </c>
      <c r="I1" t="s">
        <v>1</v>
      </c>
      <c r="J1" s="22">
        <v>45639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32</v>
      </c>
      <c r="E4" s="14">
        <v>250</v>
      </c>
      <c r="F4" s="24">
        <v>13.6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42</v>
      </c>
      <c r="E5" s="16">
        <v>200</v>
      </c>
      <c r="F5" s="25">
        <v>1.66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 t="s">
        <v>37</v>
      </c>
      <c r="C6" s="2">
        <v>544</v>
      </c>
      <c r="D6" s="32" t="s">
        <v>35</v>
      </c>
      <c r="E6" s="16">
        <v>50</v>
      </c>
      <c r="F6" s="25">
        <v>12.63</v>
      </c>
      <c r="G6" s="16">
        <v>140</v>
      </c>
      <c r="H6" s="16">
        <v>3.41</v>
      </c>
      <c r="I6" s="16">
        <v>3.5</v>
      </c>
      <c r="J6" s="17">
        <v>23.75</v>
      </c>
    </row>
    <row r="7" spans="1:11" x14ac:dyDescent="0.3">
      <c r="A7" s="7"/>
      <c r="B7" s="2" t="s">
        <v>31</v>
      </c>
      <c r="C7" s="2">
        <v>573</v>
      </c>
      <c r="D7" s="32" t="s">
        <v>26</v>
      </c>
      <c r="E7" s="16">
        <v>30</v>
      </c>
      <c r="F7" s="25">
        <v>2.16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x14ac:dyDescent="0.3">
      <c r="A8" s="7"/>
      <c r="B8" s="28" t="s">
        <v>38</v>
      </c>
      <c r="C8" s="28">
        <v>75</v>
      </c>
      <c r="D8" s="35" t="s">
        <v>36</v>
      </c>
      <c r="E8" s="29">
        <v>20</v>
      </c>
      <c r="F8" s="30">
        <v>13</v>
      </c>
      <c r="G8" s="29">
        <v>71.599999999999994</v>
      </c>
      <c r="H8" s="29">
        <v>4.5999999999999996</v>
      </c>
      <c r="I8" s="29">
        <v>5.9</v>
      </c>
      <c r="J8" s="41">
        <v>0</v>
      </c>
    </row>
    <row r="9" spans="1:11" ht="15" thickBot="1" x14ac:dyDescent="0.35">
      <c r="A9" s="8"/>
      <c r="B9" s="9" t="s">
        <v>41</v>
      </c>
      <c r="C9" s="9"/>
      <c r="D9" s="33"/>
      <c r="E9" s="18"/>
      <c r="F9" s="26"/>
      <c r="G9" s="18"/>
      <c r="H9" s="18"/>
      <c r="I9" s="18"/>
      <c r="J9" s="19"/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550</v>
      </c>
      <c r="F11" s="39">
        <f>SUM(F4:F10)</f>
        <v>43.05</v>
      </c>
      <c r="G11" s="38">
        <f>SUM(G4:G10)</f>
        <v>558.6</v>
      </c>
      <c r="H11" s="38">
        <f t="shared" ref="H11:J11" si="0">SUM(H4:H10)</f>
        <v>17.310000000000002</v>
      </c>
      <c r="I11" s="38">
        <f t="shared" si="0"/>
        <v>17.700000000000003</v>
      </c>
      <c r="J11" s="38">
        <f t="shared" si="0"/>
        <v>82.25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34</v>
      </c>
      <c r="C13" s="6"/>
      <c r="D13" s="31"/>
      <c r="E13" s="14"/>
      <c r="F13" s="24"/>
      <c r="G13" s="14"/>
      <c r="H13" s="14"/>
      <c r="I13" s="14"/>
      <c r="J13" s="15"/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33</v>
      </c>
      <c r="E14" s="20">
        <v>200</v>
      </c>
      <c r="F14" s="27">
        <v>5.09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">
      <c r="A15" s="7"/>
      <c r="B15" s="1" t="s">
        <v>16</v>
      </c>
      <c r="C15" s="2" t="s">
        <v>39</v>
      </c>
      <c r="D15" s="32" t="s">
        <v>40</v>
      </c>
      <c r="E15" s="16">
        <v>150</v>
      </c>
      <c r="F15" s="25">
        <v>57.62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">
      <c r="A16" s="7"/>
      <c r="B16" s="1" t="s">
        <v>17</v>
      </c>
      <c r="C16" s="2">
        <v>385</v>
      </c>
      <c r="D16" s="32" t="s">
        <v>27</v>
      </c>
      <c r="E16" s="16">
        <v>200</v>
      </c>
      <c r="F16" s="25">
        <v>11.35</v>
      </c>
      <c r="G16" s="16">
        <v>219</v>
      </c>
      <c r="H16" s="16">
        <v>5</v>
      </c>
      <c r="I16" s="16">
        <v>7.2</v>
      </c>
      <c r="J16" s="17">
        <v>51.8</v>
      </c>
      <c r="K16" s="40"/>
    </row>
    <row r="17" spans="1:10" x14ac:dyDescent="0.3">
      <c r="A17" s="7"/>
      <c r="B17" s="1" t="s">
        <v>28</v>
      </c>
      <c r="C17" s="2">
        <v>494</v>
      </c>
      <c r="D17" s="32" t="s">
        <v>29</v>
      </c>
      <c r="E17" s="16">
        <v>200</v>
      </c>
      <c r="F17" s="25">
        <v>2.82</v>
      </c>
      <c r="G17" s="16">
        <v>84</v>
      </c>
      <c r="H17" s="16">
        <v>0.6</v>
      </c>
      <c r="I17" s="16">
        <v>0.1</v>
      </c>
      <c r="J17" s="17">
        <v>20.100000000000001</v>
      </c>
    </row>
    <row r="18" spans="1:10" x14ac:dyDescent="0.3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1.37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27</v>
      </c>
      <c r="F19" s="26">
        <v>1.6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">
      <c r="A20" s="7"/>
      <c r="B20" s="28"/>
      <c r="C20" s="28"/>
      <c r="D20" s="35"/>
      <c r="E20" s="29">
        <f>SUM(E14:E19)</f>
        <v>807</v>
      </c>
      <c r="F20" s="30">
        <f>SUM(F13:F19)</f>
        <v>79.84999999999998</v>
      </c>
      <c r="G20" s="30">
        <f t="shared" ref="G20:J20" si="1">SUM(G14:G19)</f>
        <v>735.15</v>
      </c>
      <c r="H20" s="30">
        <f t="shared" si="1"/>
        <v>32.51</v>
      </c>
      <c r="I20" s="30">
        <f t="shared" si="1"/>
        <v>29.54</v>
      </c>
      <c r="J20" s="30">
        <f t="shared" si="1"/>
        <v>111.41</v>
      </c>
    </row>
    <row r="21" spans="1:10" ht="15" thickBot="1" x14ac:dyDescent="0.35">
      <c r="A21" s="8"/>
      <c r="B21" s="9"/>
      <c r="C21" s="9"/>
      <c r="D21" s="33"/>
      <c r="E21" s="18">
        <f>E11+E20</f>
        <v>1357</v>
      </c>
      <c r="F21" s="26">
        <f>F11+F20</f>
        <v>122.89999999999998</v>
      </c>
      <c r="G21" s="26">
        <f t="shared" ref="G21:J21" si="2">G11+G20</f>
        <v>1293.75</v>
      </c>
      <c r="H21" s="26">
        <f t="shared" si="2"/>
        <v>49.82</v>
      </c>
      <c r="I21" s="26">
        <f t="shared" si="2"/>
        <v>47.24</v>
      </c>
      <c r="J21" s="26">
        <f t="shared" si="2"/>
        <v>193.66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13.12.24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2024-12-12T06:58:31Z</dcterms:modified>
</cp:coreProperties>
</file>