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1.11.24 (2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s="1"/>
  <c r="F23" i="46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<sst xmlns="http://schemas.openxmlformats.org/spreadsheetml/2006/main" count="45" uniqueCount="41">
  <si>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</si>
  <si>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</si>
  <si>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</si>
  <si>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</si>
  <si>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</si>
  <si>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</si>
  <si>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</si>
  <si>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</si>
  <si>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</si>
  <si>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</si>
  <si>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</si>
  <si>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</si>
  <si>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</si>
  <si>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</si>
  <si>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</si>
  <si>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</si>
  <si>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</si>
  <si>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</si>
  <si>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</si>
  <si>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</si>
  <si>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</si>
  <si>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</si>
  <si>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</si>
  <si>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</si>
  <si>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</si>
  <si>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</si>
  <si>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</si>
  <si>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</si>
  <si>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</si>
  <si>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</si>
  <si>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</si>
  <si>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</si>
  <si>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</si>
  <si>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</si>
  <si>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Винегрет с капустой морской</t>
  </si>
  <si>
    <t>Сдоба Выборгская с начинкой</t>
  </si>
  <si>
    <t>Булошное</t>
  </si>
  <si>
    <t>Масло сливочное</t>
  </si>
  <si>
    <t>Каша перловая рассыпчатая</t>
  </si>
  <si>
    <t>Мясо тушенное говядина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</si>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</sst>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 t="s">
        <v>24</v>
      </c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33</v>
      </c>
      <c r="E4" s="15">
        <v>200</v>
      </c>
      <c r="F4" s="25">
        <v>73.150000000000006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4.41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36</v>
      </c>
      <c r="C6" s="2">
        <v>545</v>
      </c>
      <c r="D6" s="32" t="s">
        <v>35</v>
      </c>
      <c r="E6" s="15">
        <v>80</v>
      </c>
      <c r="F6" s="25">
        <v>18.21</v>
      </c>
      <c r="G6" s="15">
        <v>224</v>
      </c>
      <c r="H6" s="15">
        <v>5.46</v>
      </c>
      <c r="I6" s="15">
        <v>5.6</v>
      </c>
      <c r="J6" s="15">
        <v>38</v>
      </c>
    </row>
    <row r="7" spans="1:10" ht="15" thickBot="1" x14ac:dyDescent="0.35">
      <c r="A7" s="7"/>
      <c r="B7" s="1"/>
      <c r="C7" s="2">
        <v>69</v>
      </c>
      <c r="D7" s="32" t="s">
        <v>37</v>
      </c>
      <c r="E7" s="15">
        <v>10</v>
      </c>
      <c r="F7" s="25">
        <v>8.9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2.16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/>
      <c r="E9" s="15"/>
      <c r="F9" s="25"/>
      <c r="G9" s="15"/>
      <c r="H9" s="15"/>
      <c r="I9" s="15"/>
      <c r="J9" s="15"/>
    </row>
    <row r="10" spans="1:10" ht="15" thickBot="1" x14ac:dyDescent="0.35">
      <c r="A10" s="7"/>
      <c r="B10" s="36"/>
      <c r="C10" s="36"/>
      <c r="D10" s="37"/>
      <c r="E10" s="38">
        <f>SUM(E4:E9)</f>
        <v>520</v>
      </c>
      <c r="F10" s="39">
        <f>SUM(F4:F9)</f>
        <v>106.83000000000001</v>
      </c>
      <c r="G10" s="39">
        <f>SUM(G4:G9)</f>
        <v>819.8</v>
      </c>
      <c r="H10" s="39">
        <f t="shared" ref="H10:J10" si="0">SUM(H4:H9)</f>
        <v>41.709999999999994</v>
      </c>
      <c r="I10" s="39">
        <f t="shared" si="0"/>
        <v>34.449999999999996</v>
      </c>
      <c r="J10" s="39">
        <f t="shared" si="0"/>
        <v>95.899999999999991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34</v>
      </c>
      <c r="E14" s="21">
        <v>80</v>
      </c>
      <c r="F14" s="28">
        <v>12.81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12.67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38</v>
      </c>
      <c r="E16" s="17">
        <v>150</v>
      </c>
      <c r="F16" s="26">
        <v>7.06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39</v>
      </c>
      <c r="E17" s="21">
        <v>90</v>
      </c>
      <c r="F17" s="28">
        <v>59.08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40</v>
      </c>
      <c r="E18" s="15">
        <v>200</v>
      </c>
      <c r="F18" s="25">
        <v>2.82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2.16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20</v>
      </c>
      <c r="F21" s="26">
        <v>2.02</v>
      </c>
      <c r="G21" s="15">
        <v>39</v>
      </c>
      <c r="H21" s="15">
        <v>1.4</v>
      </c>
      <c r="I21" s="15">
        <v>0.7</v>
      </c>
      <c r="J21" s="15">
        <v>9</v>
      </c>
    </row>
    <row r="22" spans="1:10" x14ac:dyDescent="0.3">
      <c r="A22" s="7"/>
      <c r="B22" s="29"/>
      <c r="C22" s="29"/>
      <c r="D22" s="35"/>
      <c r="E22" s="30">
        <f>SUM(E15:E21)</f>
        <v>720</v>
      </c>
      <c r="F22" s="25">
        <f>SUM(F14:F21)</f>
        <v>98.61999999999999</v>
      </c>
      <c r="G22" s="25">
        <f t="shared" ref="G22:J22" si="1">SUM(G15:G21)</f>
        <v>771</v>
      </c>
      <c r="H22" s="25">
        <f t="shared" si="1"/>
        <v>31.540000000000003</v>
      </c>
      <c r="I22" s="25">
        <f t="shared" si="1"/>
        <v>24.72</v>
      </c>
      <c r="J22" s="25">
        <f t="shared" si="1"/>
        <v>108.6</v>
      </c>
    </row>
    <row r="23" spans="1:10" ht="15" thickBot="1" x14ac:dyDescent="0.35">
      <c r="A23" s="8"/>
      <c r="B23" s="9"/>
      <c r="C23" s="9"/>
      <c r="D23" s="33"/>
      <c r="E23" s="19">
        <f>E10+E11+E22</f>
        <v>1240</v>
      </c>
      <c r="F23" s="27">
        <f t="shared" ref="F23" si="2">F10+F11+F22</f>
        <v>205.45</v>
      </c>
      <c r="G23" s="27">
        <f>G10+G11+G22</f>
        <v>1590.8</v>
      </c>
      <c r="H23" s="27">
        <f t="shared" ref="H23:J23" si="3">H10+H11+H22</f>
        <v>73.25</v>
      </c>
      <c r="I23" s="27">
        <f t="shared" si="3"/>
        <v>59.169999999999995</v>
      </c>
      <c r="J23" s="27">
        <f t="shared" si="3"/>
        <v>204.5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2024-11-20T07:08:38Z</dcterms:modified>
</cp:coreProperties>
</file>