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0" windowHeight="8145" tabRatio="700"/>
  </bookViews>
  <sheets>
    <sheet name="26.10.24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 l="1"/>
  <c r="I24" i="33"/>
  <c r="H24" i="33"/>
  <c r="G24" i="33"/>
  <c r="F24" i="33"/>
  <c r="E24" i="33"/>
  <c r="J11" i="33"/>
  <c r="J25" i="33" s="1"/>
  <c r="I11" i="33"/>
  <c r="I25" i="33" s="1"/>
  <c r="H11" i="33"/>
  <c r="H25" i="33" s="1"/>
  <c r="G11" i="33"/>
  <c r="G25" i="33" s="1"/>
  <c r="F11" i="33"/>
  <c r="E11" i="33"/>
  <c r="E25" i="33" s="1"/>
  <c r="F25" i="33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<sst xmlns="http://schemas.openxmlformats.org/spreadsheetml/2006/main" count="46" uniqueCount="43">
  <si>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</si>
  <si>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</si>
  <si>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</si>
  <si>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</si>
  <si>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</si>
  <si>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</si>
  <si>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</si>
  <si>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</si>
  <si>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</si>
  <si>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</si>
  <si>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</si>
  <si>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</si>
  <si>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</si>
  <si>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</si>
  <si>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</si>
  <si>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</si>
  <si>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</si>
  <si>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</si>
  <si>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</si>
  <si>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</si>
  <si>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</si>
  <si>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</si>
  <si>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</si>
  <si>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</si>
  <si>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</si>
  <si>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</si>
  <si>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</si>
  <si>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</si>
  <si>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</si>
  <si>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</si>
  <si>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</si>
  <si>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</si>
  <si>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</si>
  <si>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</si>
  <si>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</si>
  <si>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</si>
  <si>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</si>
  <si>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</si>
  <si>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Кисель Витошка</t>
  </si>
  <si>
    <t>Масло сливочное</t>
  </si>
  <si>
    <t>АЗУ</t>
  </si>
  <si>
    <t>пюре картофельное</t>
  </si>
  <si>
    <t>сок 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</si>
</sst>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45591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18.940000000000001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6.96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31</v>
      </c>
      <c r="C6" s="2">
        <v>69</v>
      </c>
      <c r="D6" s="30" t="s">
        <v>39</v>
      </c>
      <c r="E6" s="40">
        <v>10</v>
      </c>
      <c r="F6" s="24">
        <v>8.9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25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6.44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7" t="s">
        <v>33</v>
      </c>
      <c r="C8" s="27">
        <v>501</v>
      </c>
      <c r="D8" s="41" t="s">
        <v>42</v>
      </c>
      <c r="E8" s="28">
        <v>200</v>
      </c>
      <c r="F8" s="42">
        <v>18.600000000000001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25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25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25">
      <c r="A11" s="1"/>
      <c r="B11" s="2"/>
      <c r="C11" s="2"/>
      <c r="D11" s="33" t="s">
        <v>28</v>
      </c>
      <c r="E11" s="34">
        <f t="shared" ref="E11:J11" si="0">SUM(E4:E10)</f>
        <v>640</v>
      </c>
      <c r="F11" s="35">
        <f t="shared" si="0"/>
        <v>59.84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2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2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2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14.41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325</v>
      </c>
      <c r="D17" s="30" t="s">
        <v>40</v>
      </c>
      <c r="E17" s="16">
        <v>90</v>
      </c>
      <c r="F17" s="24">
        <v>52.67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25">
      <c r="A18" s="7"/>
      <c r="B18" s="1" t="s">
        <v>17</v>
      </c>
      <c r="C18" s="2">
        <v>377</v>
      </c>
      <c r="D18" s="30" t="s">
        <v>41</v>
      </c>
      <c r="E18" s="16">
        <v>150</v>
      </c>
      <c r="F18" s="24">
        <v>13.42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25">
      <c r="A19" s="7"/>
      <c r="B19" s="1" t="s">
        <v>33</v>
      </c>
      <c r="C19" s="2">
        <v>507</v>
      </c>
      <c r="D19" s="30" t="s">
        <v>38</v>
      </c>
      <c r="E19" s="16">
        <v>200</v>
      </c>
      <c r="F19" s="24">
        <v>10.63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18</v>
      </c>
      <c r="C21" s="2"/>
      <c r="D21" s="30" t="s">
        <v>24</v>
      </c>
      <c r="E21" s="18">
        <v>20</v>
      </c>
      <c r="F21" s="25">
        <v>1.2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25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25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2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94.37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.75" thickBot="1" x14ac:dyDescent="0.3">
      <c r="A25" s="8"/>
      <c r="B25" s="9"/>
      <c r="C25" s="9"/>
      <c r="D25" s="38" t="s">
        <v>30</v>
      </c>
      <c r="E25" s="18">
        <f t="shared" ref="E25:J25" si="2">E11+E24</f>
        <v>1350</v>
      </c>
      <c r="F25" s="39">
        <f t="shared" si="2"/>
        <v>154.21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2022-11-03T10:17:57Z</cp:lastPrinted>
  <dcterms:created xsi:type="dcterms:W3CDTF">2015-06-05T18:19:34Z</dcterms:created>
  <dcterms:modified xsi:type="dcterms:W3CDTF">2024-10-25T11:20:51Z</dcterms:modified>
</cp:coreProperties>
</file>