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18.10.24 (2)" sheetId="3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2" l="1"/>
  <c r="I22" i="32"/>
  <c r="H22" i="32"/>
  <c r="G22" i="32"/>
  <c r="F22" i="32"/>
  <c r="E22" i="32"/>
  <c r="J9" i="32"/>
  <c r="I9" i="32"/>
  <c r="I23" i="32" s="1"/>
  <c r="H9" i="32"/>
  <c r="H23" i="32" s="1"/>
  <c r="G9" i="32"/>
  <c r="F9" i="32"/>
  <c r="E9" i="32"/>
  <c r="J23" i="32" l="1"/>
  <c r="F23" i="32"/>
  <c r="G23" i="32"/>
  <c r="E23" i="3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<sst xmlns="http://schemas.openxmlformats.org/spreadsheetml/2006/main" count="43" uniqueCount="42">
  <si>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</si>
  <si>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</si>
  <si>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</si>
  <si>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</si>
  <si>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</si>
  <si>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</si>
  <si>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</si>
  <si>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</si>
  <si>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</si>
  <si>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</si>
  <si>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</si>
  <si>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</si>
  <si>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</si>
  <si>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</si>
  <si>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</si>
  <si>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</si>
  <si>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</si>
  <si>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</si>
  <si>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</si>
  <si>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</si>
  <si>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</si>
  <si>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</si>
  <si>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</si>
  <si>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</si>
  <si>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</si>
  <si>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</si>
  <si>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</si>
  <si>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</si>
  <si>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</si>
  <si>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</si>
  <si>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</si>
  <si>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</si>
  <si>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</si>
  <si>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</si>
  <si>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</si>
  <si>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</si>
  <si>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</si>
  <si>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</si>
  <si>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</si>
  <si>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Биойогурт</t>
  </si>
  <si>
    <t>Пюре из гороха с маслом</t>
  </si>
  <si>
    <t xml:space="preserve">Кисель Витошка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</si>
</sst>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45569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12.12</v>
      </c>
      <c r="G4" s="15">
        <v>233.4</v>
      </c>
      <c r="H4" s="15">
        <v>8.92</v>
      </c>
      <c r="I4" s="15">
        <v>7.68</v>
      </c>
      <c r="J4" s="16">
        <v>32.200000000000003</v>
      </c>
    </row>
    <row r="5" spans="1:10" x14ac:dyDescent="0.3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4.41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37</v>
      </c>
      <c r="C6" s="2">
        <v>69</v>
      </c>
      <c r="D6" s="34" t="s">
        <v>36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2.2400000000000002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38</v>
      </c>
      <c r="C8" s="9"/>
      <c r="D8" s="35" t="s">
        <v>39</v>
      </c>
      <c r="E8" s="19">
        <v>125</v>
      </c>
      <c r="F8" s="27">
        <v>25.27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565</v>
      </c>
      <c r="F9" s="42">
        <f>SUM(F4:F8)</f>
        <v>52.94</v>
      </c>
      <c r="G9" s="41">
        <f>SUM(G4:G8)</f>
        <v>499.7</v>
      </c>
      <c r="H9" s="41">
        <f t="shared" ref="H9:J9" si="0">SUM(H4:H8)</f>
        <v>14.770000000000001</v>
      </c>
      <c r="I9" s="41">
        <f t="shared" si="0"/>
        <v>17.43</v>
      </c>
      <c r="J9" s="41">
        <f t="shared" si="0"/>
        <v>72.400000000000006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5.86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55.34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40</v>
      </c>
      <c r="E16" s="34">
        <v>180</v>
      </c>
      <c r="F16" s="26">
        <v>8.7899999999999991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41</v>
      </c>
      <c r="E17" s="17">
        <v>200</v>
      </c>
      <c r="F17" s="26">
        <v>12.18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1.2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85.410000000000025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1335</v>
      </c>
      <c r="F23" s="27">
        <f>F9+F22+F10</f>
        <v>138.35000000000002</v>
      </c>
      <c r="G23" s="19">
        <f>G9+G22+G10</f>
        <v>1237.5</v>
      </c>
      <c r="H23" s="19">
        <f t="shared" ref="H23:J23" si="2">H9+H22</f>
        <v>51.55</v>
      </c>
      <c r="I23" s="19">
        <f t="shared" si="2"/>
        <v>37.270000000000003</v>
      </c>
      <c r="J23" s="19">
        <f t="shared" si="2"/>
        <v>175.96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2024-10-17T09:24:20Z</dcterms:modified>
</cp:coreProperties>
</file>