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6.10.2024 (2)" sheetId="4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0" l="1"/>
  <c r="I20" i="40"/>
  <c r="H20" i="40"/>
  <c r="G20" i="40"/>
  <c r="F20" i="40"/>
  <c r="E20" i="40"/>
  <c r="J9" i="40"/>
  <c r="J21" i="40" s="1"/>
  <c r="I9" i="40"/>
  <c r="I21" i="40" s="1"/>
  <c r="H9" i="40"/>
  <c r="H21" i="40" s="1"/>
  <c r="G9" i="40"/>
  <c r="G21" i="40" s="1"/>
  <c r="F9" i="40"/>
  <c r="E9" i="40"/>
  <c r="E21" i="40" s="1"/>
  <c r="F21" i="40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<sst xmlns="http://schemas.openxmlformats.org/spreadsheetml/2006/main" count="46" uniqueCount="41">
  <si>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</si>
  <si>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</si>
  <si>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</si>
  <si>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</si>
  <si>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</si>
  <si>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</si>
  <si>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</si>
  <si>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</si>
  <si>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</si>
  <si>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</si>
  <si>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</si>
  <si>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</si>
  <si>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</si>
  <si>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</si>
  <si>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</si>
  <si>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</si>
  <si>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</si>
  <si>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</si>
  <si>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</si>
  <si>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</si>
  <si>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</si>
  <si>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</si>
  <si>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</si>
  <si>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</si>
  <si>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</si>
  <si>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</si>
  <si>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</si>
  <si>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</si>
  <si>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</si>
  <si>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</si>
  <si>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</si>
  <si>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</si>
  <si>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</si>
  <si>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</si>
  <si>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</si>
  <si>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</si>
  <si>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</si>
  <si>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>Салат из свеклы отварной с яблоком</t>
  </si>
  <si>
    <t>чай с  сахаром  и молоком</t>
  </si>
  <si>
    <t>Яблоко свежее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</si>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</sst>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A10" workbookViewId="0">
      <selection activeCell="E25" sqref="E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24</v>
      </c>
      <c r="C1" s="45"/>
      <c r="D1" s="46"/>
      <c r="E1" t="s">
        <v>20</v>
      </c>
      <c r="F1" s="24" t="s">
        <v>25</v>
      </c>
      <c r="I1" t="s">
        <v>1</v>
      </c>
      <c r="J1" s="23">
        <v>45581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33</v>
      </c>
      <c r="E4" s="15">
        <v>180</v>
      </c>
      <c r="F4" s="25">
        <v>46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">
      <c r="A5" s="7"/>
      <c r="B5" s="1" t="s">
        <v>12</v>
      </c>
      <c r="C5" s="2">
        <v>460</v>
      </c>
      <c r="D5" s="31" t="s">
        <v>38</v>
      </c>
      <c r="E5" s="17">
        <v>200</v>
      </c>
      <c r="F5" s="26">
        <v>4.21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21</v>
      </c>
      <c r="C6" s="2">
        <v>63</v>
      </c>
      <c r="D6" s="31" t="s">
        <v>36</v>
      </c>
      <c r="E6" s="17">
        <v>45</v>
      </c>
      <c r="F6" s="26">
        <v>6.31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30</v>
      </c>
      <c r="E7" s="17">
        <v>30</v>
      </c>
      <c r="F7" s="26">
        <v>2.04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21</v>
      </c>
      <c r="C8" s="9"/>
      <c r="D8" s="32" t="s">
        <v>39</v>
      </c>
      <c r="E8" s="19">
        <v>124</v>
      </c>
      <c r="F8" s="27">
        <v>14.92</v>
      </c>
      <c r="G8" s="19">
        <v>88</v>
      </c>
      <c r="H8" s="19">
        <v>0.8</v>
      </c>
      <c r="I8" s="19">
        <v>0.08</v>
      </c>
      <c r="J8" s="20">
        <v>19.600000000000001</v>
      </c>
    </row>
    <row r="9" spans="1:10" ht="15" thickBot="1" x14ac:dyDescent="0.35">
      <c r="A9" s="7"/>
      <c r="B9" s="34"/>
      <c r="C9" s="34"/>
      <c r="D9" s="41" t="s">
        <v>32</v>
      </c>
      <c r="E9" s="42">
        <f>SUM(E4:E8)</f>
        <v>579</v>
      </c>
      <c r="F9" s="43">
        <f>SUM(F4:F8)</f>
        <v>73.48</v>
      </c>
      <c r="G9" s="42">
        <f>SUM(G4:G8)</f>
        <v>676</v>
      </c>
      <c r="H9" s="42">
        <f t="shared" ref="H9:J9" si="0">SUM(H4:H8)</f>
        <v>23.530000000000005</v>
      </c>
      <c r="I9" s="42">
        <f t="shared" si="0"/>
        <v>31.63</v>
      </c>
      <c r="J9" s="42">
        <f t="shared" si="0"/>
        <v>73.300000000000011</v>
      </c>
    </row>
    <row r="10" spans="1:10" x14ac:dyDescent="0.3">
      <c r="A10" s="4" t="s">
        <v>13</v>
      </c>
      <c r="B10" s="11"/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26</v>
      </c>
      <c r="D13" s="33" t="s">
        <v>37</v>
      </c>
      <c r="E13" s="21">
        <v>80</v>
      </c>
      <c r="F13" s="28">
        <v>6.04</v>
      </c>
      <c r="G13" s="21">
        <v>81.599999999999994</v>
      </c>
      <c r="H13" s="21">
        <v>0.8</v>
      </c>
      <c r="I13" s="21">
        <v>4.8</v>
      </c>
      <c r="J13" s="22">
        <v>8.8000000000000007</v>
      </c>
    </row>
    <row r="14" spans="1:10" x14ac:dyDescent="0.3">
      <c r="A14" s="7"/>
      <c r="B14" s="1" t="s">
        <v>16</v>
      </c>
      <c r="C14" s="2">
        <v>100</v>
      </c>
      <c r="D14" s="31" t="s">
        <v>27</v>
      </c>
      <c r="E14" s="17">
        <v>200</v>
      </c>
      <c r="F14" s="26">
        <v>7.04</v>
      </c>
      <c r="G14" s="17">
        <v>87.6</v>
      </c>
      <c r="H14" s="17">
        <v>2.1</v>
      </c>
      <c r="I14" s="17">
        <v>8.7200000000000006</v>
      </c>
      <c r="J14" s="18">
        <v>10.6</v>
      </c>
    </row>
    <row r="15" spans="1:10" x14ac:dyDescent="0.3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10.96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3">
      <c r="A16" s="7"/>
      <c r="B16" s="1" t="s">
        <v>18</v>
      </c>
      <c r="C16" s="2" t="s">
        <v>29</v>
      </c>
      <c r="D16" s="31" t="s">
        <v>31</v>
      </c>
      <c r="E16" s="17">
        <v>140</v>
      </c>
      <c r="F16" s="26">
        <v>64.67</v>
      </c>
      <c r="G16" s="17">
        <v>252</v>
      </c>
      <c r="H16" s="17">
        <v>19.7</v>
      </c>
      <c r="I16" s="17">
        <v>18.7</v>
      </c>
      <c r="J16" s="18">
        <v>1.2</v>
      </c>
    </row>
    <row r="17" spans="1:10" x14ac:dyDescent="0.3">
      <c r="A17" s="7"/>
      <c r="B17" s="1" t="s">
        <v>19</v>
      </c>
      <c r="C17" s="2">
        <v>484</v>
      </c>
      <c r="D17" s="31" t="s">
        <v>40</v>
      </c>
      <c r="E17" s="17">
        <v>200</v>
      </c>
      <c r="F17" s="26">
        <v>10.5</v>
      </c>
      <c r="G17" s="17">
        <v>60</v>
      </c>
      <c r="H17" s="17">
        <v>0.1</v>
      </c>
      <c r="I17" s="17">
        <v>0.1</v>
      </c>
      <c r="J17" s="18">
        <v>15</v>
      </c>
    </row>
    <row r="18" spans="1:10" x14ac:dyDescent="0.3">
      <c r="A18" s="7"/>
      <c r="B18" s="1" t="s">
        <v>21</v>
      </c>
      <c r="C18" s="2"/>
      <c r="D18" s="31" t="s">
        <v>30</v>
      </c>
      <c r="E18" s="17">
        <v>30</v>
      </c>
      <c r="F18" s="26">
        <v>2.04</v>
      </c>
      <c r="G18" s="17">
        <v>46.6</v>
      </c>
      <c r="H18" s="17">
        <v>1.53</v>
      </c>
      <c r="I18" s="17">
        <v>0.2</v>
      </c>
      <c r="J18" s="18">
        <v>9.67</v>
      </c>
    </row>
    <row r="19" spans="1:10" ht="15" thickBot="1" x14ac:dyDescent="0.35">
      <c r="A19" s="7"/>
      <c r="B19" s="1" t="s">
        <v>21</v>
      </c>
      <c r="C19" s="2"/>
      <c r="D19" s="31" t="s">
        <v>26</v>
      </c>
      <c r="E19" s="17">
        <v>20</v>
      </c>
      <c r="F19" s="26">
        <v>1.2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3">
      <c r="A20" s="7"/>
      <c r="B20" s="29"/>
      <c r="C20" s="29"/>
      <c r="D20" s="35" t="s">
        <v>34</v>
      </c>
      <c r="E20" s="36">
        <f>SUM(E13:E19)</f>
        <v>870</v>
      </c>
      <c r="F20" s="37">
        <f>SUM(F13:F19)</f>
        <v>102.45000000000002</v>
      </c>
      <c r="G20" s="37">
        <f t="shared" ref="G20:J20" si="1">SUM(G13:G19)</f>
        <v>840.30000000000007</v>
      </c>
      <c r="H20" s="37">
        <f t="shared" si="1"/>
        <v>33.730000000000004</v>
      </c>
      <c r="I20" s="37">
        <f t="shared" si="1"/>
        <v>34.120000000000005</v>
      </c>
      <c r="J20" s="37">
        <f t="shared" si="1"/>
        <v>98.17</v>
      </c>
    </row>
    <row r="21" spans="1:10" ht="15" thickBot="1" x14ac:dyDescent="0.35">
      <c r="A21" s="8"/>
      <c r="B21" s="9"/>
      <c r="C21" s="9"/>
      <c r="D21" s="38" t="s">
        <v>35</v>
      </c>
      <c r="E21" s="39">
        <f>E9+E20</f>
        <v>1449</v>
      </c>
      <c r="F21" s="40">
        <f>F9+F20+F10</f>
        <v>175.93</v>
      </c>
      <c r="G21" s="40">
        <f>G9+G20+G10</f>
        <v>1516.3000000000002</v>
      </c>
      <c r="H21" s="40">
        <f t="shared" ref="H21:J21" si="2">H9+H20+H10</f>
        <v>57.260000000000005</v>
      </c>
      <c r="I21" s="40">
        <f t="shared" si="2"/>
        <v>65.75</v>
      </c>
      <c r="J21" s="40">
        <f t="shared" si="2"/>
        <v>171.47000000000003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16.10.2024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2024-10-15T11:44:03Z</dcterms:modified>
</cp:coreProperties>
</file>