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1.10.24" sheetId="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5" l="1"/>
  <c r="I22" i="45"/>
  <c r="H22" i="45"/>
  <c r="G22" i="45"/>
  <c r="F22" i="45"/>
  <c r="E22" i="45"/>
  <c r="J10" i="45"/>
  <c r="J23" i="45" s="1"/>
  <c r="I10" i="45"/>
  <c r="I23" i="45" s="1"/>
  <c r="H10" i="45"/>
  <c r="H23" i="45" s="1"/>
  <c r="G10" i="45"/>
  <c r="G23" i="45" s="1"/>
  <c r="F10" i="45"/>
  <c r="F23" i="45" s="1"/>
  <c r="E10" i="45"/>
  <c r="E23" i="45" s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<sst xmlns="http://schemas.openxmlformats.org/spreadsheetml/2006/main" count="45" uniqueCount="41">
  <si>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</si>
  <si>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</si>
  <si>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</si>
  <si>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</si>
  <si>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</si>
  <si>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</si>
  <si>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</si>
  <si>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</si>
  <si>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</si>
  <si>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</si>
  <si>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</si>
  <si>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</si>
  <si>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</si>
  <si>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</si>
  <si>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</si>
  <si>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</si>
  <si>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</si>
  <si>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</si>
  <si>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</si>
  <si>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</si>
  <si>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</si>
  <si>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</si>
  <si>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</si>
  <si>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</si>
  <si>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</si>
  <si>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</si>
  <si>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</si>
  <si>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</si>
  <si>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</si>
  <si>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</si>
  <si>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</si>
  <si>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</si>
  <si>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</si>
  <si>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</si>
  <si>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Винегрет с капустой морской</t>
  </si>
  <si>
    <t>Компот из плодов или ягод сушенных</t>
  </si>
  <si>
    <t>Сдоба Выборгская с начинкой</t>
  </si>
  <si>
    <t>Булошное</t>
  </si>
  <si>
    <t>Масло сливочное</t>
  </si>
  <si>
    <t>Каша перловая рассыпчатая</t>
  </si>
  <si>
    <t>Мясо тушенное говядина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</si>
</sst>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45566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33</v>
      </c>
      <c r="E4" s="15">
        <v>200</v>
      </c>
      <c r="F4" s="25">
        <v>74.72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4.43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37</v>
      </c>
      <c r="C6" s="2">
        <v>545</v>
      </c>
      <c r="D6" s="32" t="s">
        <v>36</v>
      </c>
      <c r="E6" s="15">
        <v>80</v>
      </c>
      <c r="F6" s="25">
        <v>16.5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35">
      <c r="A7" s="7"/>
      <c r="B7" s="1"/>
      <c r="C7" s="2">
        <v>69</v>
      </c>
      <c r="D7" s="32" t="s">
        <v>38</v>
      </c>
      <c r="E7" s="15">
        <v>10</v>
      </c>
      <c r="F7" s="25">
        <v>8.9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520</v>
      </c>
      <c r="F10" s="39">
        <f>SUM(F4:F9)</f>
        <v>106.59000000000002</v>
      </c>
      <c r="G10" s="39">
        <f>SUM(G4:G9)</f>
        <v>819.8</v>
      </c>
      <c r="H10" s="39">
        <f t="shared" ref="H10:J10" si="0">SUM(H4:H9)</f>
        <v>41.709999999999994</v>
      </c>
      <c r="I10" s="39">
        <f t="shared" si="0"/>
        <v>34.449999999999996</v>
      </c>
      <c r="J10" s="39">
        <f t="shared" si="0"/>
        <v>95.899999999999991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34</v>
      </c>
      <c r="E14" s="21">
        <v>80</v>
      </c>
      <c r="F14" s="28">
        <v>12.59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15.99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39</v>
      </c>
      <c r="E16" s="17">
        <v>150</v>
      </c>
      <c r="F16" s="26">
        <v>7.06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40</v>
      </c>
      <c r="E17" s="21">
        <v>90</v>
      </c>
      <c r="F17" s="28">
        <v>55.5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35</v>
      </c>
      <c r="E18" s="15">
        <v>200</v>
      </c>
      <c r="F18" s="25">
        <v>7.09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20</v>
      </c>
      <c r="F21" s="26">
        <v>1.8</v>
      </c>
      <c r="G21" s="15">
        <v>39</v>
      </c>
      <c r="H21" s="15">
        <v>1.4</v>
      </c>
      <c r="I21" s="15">
        <v>0.7</v>
      </c>
      <c r="J21" s="15">
        <v>9</v>
      </c>
    </row>
    <row r="22" spans="1:10" x14ac:dyDescent="0.3">
      <c r="A22" s="7"/>
      <c r="B22" s="29"/>
      <c r="C22" s="29"/>
      <c r="D22" s="35"/>
      <c r="E22" s="30">
        <f>SUM(E15:E21)</f>
        <v>720</v>
      </c>
      <c r="F22" s="25">
        <f>SUM(F14:F21)</f>
        <v>102.07000000000001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208.66000000000003</v>
      </c>
      <c r="G23" s="27">
        <f>G10+G11+G22</f>
        <v>1590.8</v>
      </c>
      <c r="H23" s="27">
        <f t="shared" ref="H23:J23" si="3">H10+H11+H22</f>
        <v>73.25</v>
      </c>
      <c r="I23" s="27">
        <f t="shared" si="3"/>
        <v>59.169999999999995</v>
      </c>
      <c r="J23" s="27">
        <f t="shared" si="3"/>
        <v>204.5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2024-09-30T06:58:13Z</dcterms:modified>
</cp:coreProperties>
</file>