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30.09.24 (3)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3" l="1"/>
  <c r="I24" i="33"/>
  <c r="H24" i="33"/>
  <c r="G24" i="33"/>
  <c r="F24" i="33"/>
  <c r="E24" i="33"/>
  <c r="J11" i="33"/>
  <c r="J25" i="33" s="1"/>
  <c r="I11" i="33"/>
  <c r="I25" i="33" s="1"/>
  <c r="H11" i="33"/>
  <c r="H25" i="33" s="1"/>
  <c r="G11" i="33"/>
  <c r="G25" i="33" s="1"/>
  <c r="F11" i="33"/>
  <c r="E11" i="33"/>
  <c r="E25" i="33" s="1"/>
  <c r="F25" i="33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<sst xmlns="http://schemas.openxmlformats.org/spreadsheetml/2006/main" count="46" uniqueCount="43">
  <si>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</si>
  <si>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</si>
  <si>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</si>
  <si>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</si>
  <si>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</si>
  <si>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</si>
  <si>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</si>
  <si>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</si>
  <si>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</si>
  <si>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</si>
  <si>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</si>
  <si>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</si>
  <si>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</si>
  <si>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</si>
  <si>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</si>
  <si>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</si>
  <si>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</si>
  <si>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</si>
  <si>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</si>
  <si>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</si>
  <si>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</si>
  <si>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</si>
  <si>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</si>
  <si>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</si>
  <si>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</si>
  <si>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</si>
  <si>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</si>
  <si>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</si>
  <si>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</si>
  <si>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</si>
  <si>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</si>
  <si>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</si>
  <si>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</si>
  <si>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</si>
  <si>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</si>
  <si>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</si>
  <si>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молочное</t>
  </si>
  <si>
    <t>макароны отварные с маслом и сыром</t>
  </si>
  <si>
    <t>Масло сливочное</t>
  </si>
  <si>
    <t>сок</t>
  </si>
  <si>
    <t>АЗУ</t>
  </si>
  <si>
    <t>пюре картофельное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</si>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</sst>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3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45565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37</v>
      </c>
      <c r="E4" s="14">
        <v>200</v>
      </c>
      <c r="F4" s="23">
        <v>18.95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34</v>
      </c>
      <c r="E5" s="16">
        <v>200</v>
      </c>
      <c r="F5" s="24">
        <v>6.55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31</v>
      </c>
      <c r="C6" s="2">
        <v>69</v>
      </c>
      <c r="D6" s="30" t="s">
        <v>38</v>
      </c>
      <c r="E6" s="40">
        <v>10</v>
      </c>
      <c r="F6" s="24">
        <v>8.9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">
      <c r="A7" s="7"/>
      <c r="B7" s="2" t="s">
        <v>35</v>
      </c>
      <c r="C7" s="2">
        <v>573</v>
      </c>
      <c r="D7" s="30" t="s">
        <v>27</v>
      </c>
      <c r="E7" s="16">
        <v>30</v>
      </c>
      <c r="F7" s="24">
        <v>1.96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33</v>
      </c>
      <c r="C8" s="27">
        <v>501</v>
      </c>
      <c r="D8" s="41" t="s">
        <v>39</v>
      </c>
      <c r="E8" s="28">
        <v>200</v>
      </c>
      <c r="F8" s="42">
        <v>18.190000000000001</v>
      </c>
      <c r="G8" s="28">
        <v>86</v>
      </c>
      <c r="H8" s="28">
        <v>1</v>
      </c>
      <c r="I8" s="28">
        <v>0.2</v>
      </c>
      <c r="J8" s="43">
        <v>20.2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6"/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28</v>
      </c>
      <c r="E11" s="34">
        <f t="shared" ref="E11:J11" si="0">SUM(E4:E10)</f>
        <v>640</v>
      </c>
      <c r="F11" s="35">
        <f t="shared" si="0"/>
        <v>54.55</v>
      </c>
      <c r="G11" s="34">
        <f t="shared" si="0"/>
        <v>604.79999999999995</v>
      </c>
      <c r="H11" s="34">
        <f t="shared" si="0"/>
        <v>18.650000000000002</v>
      </c>
      <c r="I11" s="34">
        <f t="shared" si="0"/>
        <v>20.65</v>
      </c>
      <c r="J11" s="34">
        <f t="shared" si="0"/>
        <v>84.6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16.62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40</v>
      </c>
      <c r="E17" s="16">
        <v>90</v>
      </c>
      <c r="F17" s="24">
        <v>48.71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377</v>
      </c>
      <c r="D18" s="30" t="s">
        <v>41</v>
      </c>
      <c r="E18" s="16">
        <v>150</v>
      </c>
      <c r="F18" s="24">
        <v>18.329999999999998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">
      <c r="A19" s="7"/>
      <c r="B19" s="1" t="s">
        <v>33</v>
      </c>
      <c r="C19" s="2">
        <v>507</v>
      </c>
      <c r="D19" s="30" t="s">
        <v>42</v>
      </c>
      <c r="E19" s="16">
        <v>200</v>
      </c>
      <c r="F19" s="24">
        <v>10.62</v>
      </c>
      <c r="G19" s="16">
        <v>80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20</v>
      </c>
      <c r="C20" s="2"/>
      <c r="D20" s="30" t="s">
        <v>27</v>
      </c>
      <c r="E20" s="16">
        <v>30</v>
      </c>
      <c r="F20" s="24">
        <v>2.04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18</v>
      </c>
      <c r="C21" s="2"/>
      <c r="D21" s="30" t="s">
        <v>24</v>
      </c>
      <c r="E21" s="18">
        <v>20</v>
      </c>
      <c r="F21" s="25">
        <v>1.76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36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29</v>
      </c>
      <c r="E24" s="28">
        <f t="shared" ref="E24:J24" si="1">SUM(E15:E23)</f>
        <v>710</v>
      </c>
      <c r="F24" s="36">
        <f t="shared" si="1"/>
        <v>98.080000000000013</v>
      </c>
      <c r="G24" s="36">
        <f t="shared" si="1"/>
        <v>614</v>
      </c>
      <c r="H24" s="36">
        <f t="shared" si="1"/>
        <v>28.550000000000004</v>
      </c>
      <c r="I24" s="36">
        <f t="shared" si="1"/>
        <v>26.2</v>
      </c>
      <c r="J24" s="36">
        <f t="shared" si="1"/>
        <v>66.7</v>
      </c>
    </row>
    <row r="25" spans="1:10" ht="15" thickBot="1" x14ac:dyDescent="0.35">
      <c r="A25" s="8"/>
      <c r="B25" s="9"/>
      <c r="C25" s="9"/>
      <c r="D25" s="38" t="s">
        <v>30</v>
      </c>
      <c r="E25" s="18">
        <f t="shared" ref="E25:J25" si="2">E11+E24</f>
        <v>1350</v>
      </c>
      <c r="F25" s="39">
        <f t="shared" si="2"/>
        <v>152.63</v>
      </c>
      <c r="G25" s="39">
        <f t="shared" si="2"/>
        <v>1218.8</v>
      </c>
      <c r="H25" s="39">
        <f t="shared" si="2"/>
        <v>47.2</v>
      </c>
      <c r="I25" s="39">
        <f t="shared" si="2"/>
        <v>46.849999999999994</v>
      </c>
      <c r="J25" s="39">
        <f t="shared" si="2"/>
        <v>151.30000000000001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30.09.24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2024-09-27T06:07:31Z</dcterms:modified>
</cp:coreProperties>
</file>