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5.09.24 (4)" sheetId="35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5" l="1"/>
  <c r="I20" i="35"/>
  <c r="H20" i="35"/>
  <c r="G20" i="35"/>
  <c r="F20" i="35"/>
  <c r="E20" i="35"/>
  <c r="J10" i="35"/>
  <c r="J21" i="35" s="1"/>
  <c r="I10" i="35"/>
  <c r="I21" i="35" s="1"/>
  <c r="H10" i="35"/>
  <c r="H21" i="35" s="1"/>
  <c r="G10" i="35"/>
  <c r="G21" i="35" s="1"/>
  <c r="F10" i="35"/>
  <c r="E10" i="35"/>
  <c r="E21" i="35" s="1"/>
  <c r="F21" i="35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<sst xmlns="http://schemas.openxmlformats.org/spreadsheetml/2006/main" count="46" uniqueCount="45">
  <si>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</si>
  <si>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</si>
  <si>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</si>
  <si>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</si>
  <si>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</si>
  <si>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</si>
  <si>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</si>
  <si>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</si>
  <si>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</si>
  <si>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</si>
  <si>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</si>
  <si>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</si>
  <si>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</si>
  <si>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</si>
  <si>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</si>
  <si>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</si>
  <si>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</si>
  <si>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</si>
  <si>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</si>
  <si>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</si>
  <si>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</si>
  <si>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</si>
  <si>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</si>
  <si>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</si>
  <si>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</si>
  <si>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</si>
  <si>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</si>
  <si>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</si>
  <si>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</si>
  <si>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</si>
  <si>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</si>
  <si>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</si>
  <si>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</si>
  <si>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</si>
  <si>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</si>
  <si>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</si>
  <si>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</si>
  <si>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>Фрукты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</si>
  <si>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</si>
  <si>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</si>
  <si>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</si>
  <si>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п/ ягодный</t>
  </si>
  <si>
    <t>Салат из свежих  помидор</t>
  </si>
  <si>
    <t>хлеб белый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</si>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</sst>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10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45560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40</v>
      </c>
      <c r="E4" s="15">
        <v>150</v>
      </c>
      <c r="F4" s="25">
        <v>39.21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12.58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43</v>
      </c>
      <c r="C7" s="2"/>
      <c r="D7" s="31" t="s">
        <v>32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37</v>
      </c>
      <c r="C9" s="6"/>
      <c r="D9" s="31" t="s">
        <v>44</v>
      </c>
      <c r="E9" s="17">
        <v>167</v>
      </c>
      <c r="F9" s="26">
        <v>17.61</v>
      </c>
      <c r="G9" s="17">
        <v>88</v>
      </c>
      <c r="H9" s="17">
        <v>0.8</v>
      </c>
      <c r="I9" s="17">
        <v>0.8</v>
      </c>
      <c r="J9" s="18">
        <v>19.600000000000001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592</v>
      </c>
      <c r="F10" s="37">
        <f t="shared" ref="F10:J10" si="0">SUM(F4:F9)</f>
        <v>73.12</v>
      </c>
      <c r="G10" s="37">
        <f t="shared" si="0"/>
        <v>595</v>
      </c>
      <c r="H10" s="37">
        <f t="shared" si="0"/>
        <v>19</v>
      </c>
      <c r="I10" s="37">
        <f t="shared" si="0"/>
        <v>25.700000000000003</v>
      </c>
      <c r="J10" s="37">
        <f t="shared" si="0"/>
        <v>72.13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42</v>
      </c>
      <c r="E13" s="21">
        <v>80</v>
      </c>
      <c r="F13" s="28">
        <v>8.74</v>
      </c>
      <c r="G13" s="21">
        <v>74</v>
      </c>
      <c r="H13" s="21">
        <v>1</v>
      </c>
      <c r="I13" s="21">
        <v>6.2</v>
      </c>
      <c r="J13" s="22">
        <v>3.6</v>
      </c>
    </row>
    <row r="14" spans="1:10" x14ac:dyDescent="0.3">
      <c r="A14" s="7"/>
      <c r="B14" s="1" t="s">
        <v>16</v>
      </c>
      <c r="C14" s="2">
        <v>116</v>
      </c>
      <c r="D14" s="31" t="s">
        <v>38</v>
      </c>
      <c r="E14" s="17">
        <v>200</v>
      </c>
      <c r="F14" s="26">
        <v>4.82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39</v>
      </c>
      <c r="E15" s="17">
        <v>150</v>
      </c>
      <c r="F15" s="26">
        <v>58.18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15.61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41</v>
      </c>
      <c r="E17" s="17">
        <v>200</v>
      </c>
      <c r="F17" s="26">
        <v>3.75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94.34</v>
      </c>
      <c r="G20" s="42">
        <f>SUM(G13:G19)</f>
        <v>759.8</v>
      </c>
      <c r="H20" s="42">
        <f t="shared" ref="H20:J20" si="1">SUM(H13:H19)</f>
        <v>42.8</v>
      </c>
      <c r="I20" s="42">
        <f t="shared" si="1"/>
        <v>34.799999999999997</v>
      </c>
      <c r="J20" s="42">
        <f t="shared" si="1"/>
        <v>71.45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1422</v>
      </c>
      <c r="F21" s="41">
        <f>F10+F20+F11</f>
        <v>167.46</v>
      </c>
      <c r="G21" s="41">
        <f t="shared" ref="G21:J21" si="2">G10+G20+G11</f>
        <v>1354.8</v>
      </c>
      <c r="H21" s="41">
        <f t="shared" si="2"/>
        <v>61.8</v>
      </c>
      <c r="I21" s="41">
        <f t="shared" si="2"/>
        <v>60.5</v>
      </c>
      <c r="J21" s="41">
        <f t="shared" si="2"/>
        <v>143.57999999999998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25.09.24 (4)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2024-09-24T07:03:51Z</dcterms:modified>
</cp:coreProperties>
</file>