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8.09.24 (2)" sheetId="3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8" l="1"/>
  <c r="I20" i="38"/>
  <c r="H20" i="38"/>
  <c r="G20" i="38"/>
  <c r="F20" i="38"/>
  <c r="E20" i="38"/>
  <c r="J9" i="38"/>
  <c r="I9" i="38"/>
  <c r="H9" i="38"/>
  <c r="H21" i="38" s="1"/>
  <c r="G9" i="38"/>
  <c r="F9" i="38"/>
  <c r="E9" i="38"/>
  <c r="I21" i="38" l="1"/>
  <c r="J21" i="38"/>
  <c r="G21" i="38"/>
  <c r="F21" i="38"/>
  <c r="E21" i="38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<sst xmlns="http://schemas.openxmlformats.org/spreadsheetml/2006/main" count="47" uniqueCount="42">
  <si>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</si>
  <si>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</si>
  <si>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</si>
  <si>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</si>
  <si>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</si>
  <si>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</si>
  <si>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</si>
  <si>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</si>
  <si>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</si>
  <si>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</si>
  <si>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</si>
  <si>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</si>
  <si>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</si>
  <si>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</si>
  <si>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</si>
  <si>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</si>
  <si>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</si>
  <si>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</si>
  <si>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</si>
  <si>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</si>
  <si>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</si>
  <si>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</si>
  <si>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</si>
  <si>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</si>
  <si>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</si>
  <si>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</si>
  <si>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</si>
  <si>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</si>
  <si>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</si>
  <si>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</si>
  <si>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</si>
  <si>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</si>
  <si>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</si>
  <si>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</si>
  <si>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</si>
  <si>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</si>
  <si>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</si>
  <si>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свеклы отварной с яблоком</t>
  </si>
  <si>
    <t>чай с  сахаром  и молоком</t>
  </si>
  <si>
    <t>Яблоко свежее</t>
  </si>
  <si>
    <t>18..09.24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</si>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</sst>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activeCell="K16" sqref="K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200</v>
      </c>
      <c r="F4" s="25">
        <v>41.12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4.22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8.31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39</v>
      </c>
      <c r="E8" s="19">
        <v>124</v>
      </c>
      <c r="F8" s="27">
        <v>13.01</v>
      </c>
      <c r="G8" s="19">
        <v>88</v>
      </c>
      <c r="H8" s="19">
        <v>0.8</v>
      </c>
      <c r="I8" s="19">
        <v>0.08</v>
      </c>
      <c r="J8" s="20">
        <v>19.600000000000001</v>
      </c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599</v>
      </c>
      <c r="F9" s="43">
        <f>SUM(F4:F8)</f>
        <v>68.7</v>
      </c>
      <c r="G9" s="42">
        <f>SUM(G4:G8)</f>
        <v>676</v>
      </c>
      <c r="H9" s="42">
        <f t="shared" ref="H9:J9" si="0">SUM(H4:H8)</f>
        <v>23.530000000000005</v>
      </c>
      <c r="I9" s="42">
        <f t="shared" si="0"/>
        <v>31.63</v>
      </c>
      <c r="J9" s="42">
        <f t="shared" si="0"/>
        <v>73.300000000000011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37</v>
      </c>
      <c r="E13" s="21">
        <v>80</v>
      </c>
      <c r="F13" s="28">
        <v>6.74</v>
      </c>
      <c r="G13" s="21">
        <v>81.599999999999994</v>
      </c>
      <c r="H13" s="21">
        <v>0.8</v>
      </c>
      <c r="I13" s="21">
        <v>4.8</v>
      </c>
      <c r="J13" s="22">
        <v>8.8000000000000007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8.07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10.96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140</v>
      </c>
      <c r="F16" s="26">
        <v>63.52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41</v>
      </c>
      <c r="E17" s="17">
        <v>200</v>
      </c>
      <c r="F17" s="26">
        <v>9.5399999999999991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20</v>
      </c>
      <c r="F18" s="26">
        <v>1.37</v>
      </c>
      <c r="G18" s="17">
        <v>46.6</v>
      </c>
      <c r="H18" s="17">
        <v>1.53</v>
      </c>
      <c r="I18" s="17">
        <v>0.2</v>
      </c>
      <c r="J18" s="18">
        <v>9.67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26</v>
      </c>
      <c r="F19" s="26">
        <v>1.57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866</v>
      </c>
      <c r="F20" s="37">
        <f>SUM(F13:F19)</f>
        <v>101.77000000000001</v>
      </c>
      <c r="G20" s="37">
        <f t="shared" ref="G20:J20" si="1">SUM(G13:G19)</f>
        <v>840.30000000000007</v>
      </c>
      <c r="H20" s="37">
        <f t="shared" si="1"/>
        <v>33.730000000000004</v>
      </c>
      <c r="I20" s="37">
        <f t="shared" si="1"/>
        <v>34.120000000000005</v>
      </c>
      <c r="J20" s="37">
        <f t="shared" si="1"/>
        <v>98.17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1465</v>
      </c>
      <c r="F21" s="40">
        <f>F9+F20+F10</f>
        <v>170.47000000000003</v>
      </c>
      <c r="G21" s="40">
        <f>G9+G20+G10</f>
        <v>1516.3000000000002</v>
      </c>
      <c r="H21" s="40">
        <f t="shared" ref="H21:J21" si="2">H9+H20+H10</f>
        <v>57.260000000000005</v>
      </c>
      <c r="I21" s="40">
        <f t="shared" si="2"/>
        <v>65.75</v>
      </c>
      <c r="J21" s="40">
        <f t="shared" si="2"/>
        <v>171.47000000000003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2024-09-17T06:37:55Z</dcterms:modified>
</cp:coreProperties>
</file>