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1.06.2024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3" l="1"/>
  <c r="I18" i="33"/>
  <c r="H18" i="33"/>
  <c r="G18" i="33"/>
  <c r="F18" i="33"/>
  <c r="E18" i="33"/>
  <c r="J10" i="33"/>
  <c r="J19" i="33" s="1"/>
  <c r="I10" i="33"/>
  <c r="H10" i="33"/>
  <c r="G10" i="33"/>
  <c r="F10" i="33"/>
  <c r="E10" i="33"/>
  <c r="H19" i="33" l="1"/>
  <c r="E19" i="33"/>
  <c r="I19" i="33"/>
  <c r="G19" i="33"/>
  <c r="F19" i="33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<sst xmlns="http://schemas.openxmlformats.org/spreadsheetml/2006/main" count="44" uniqueCount="41">
  <si>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</si>
  <si>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</si>
  <si>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</si>
  <si>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</si>
  <si>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</si>
  <si>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</si>
  <si>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</si>
  <si>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</si>
  <si>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</si>
  <si>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</si>
  <si>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</si>
  <si>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</si>
  <si>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</si>
  <si>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</si>
  <si>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</si>
  <si>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</si>
  <si>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</si>
  <si>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</si>
  <si>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</si>
  <si>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</si>
  <si>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</si>
  <si>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</si>
  <si>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</si>
  <si>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</si>
  <si>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</si>
  <si>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</si>
  <si>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</si>
  <si>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</si>
  <si>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</si>
  <si>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</si>
  <si>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</si>
  <si>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</si>
  <si>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</si>
  <si>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</si>
  <si>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</si>
  <si>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</si>
  <si>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Каша рисовая молочная</t>
  </si>
  <si>
    <t>Сыр порционно с батоном</t>
  </si>
  <si>
    <t>Какао с молоком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</si>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</sst>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33</v>
      </c>
      <c r="I1" t="s">
        <v>1</v>
      </c>
      <c r="J1" s="22">
        <v>45454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36</v>
      </c>
      <c r="E4" s="14">
        <v>200</v>
      </c>
      <c r="F4" s="24">
        <v>13.05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38</v>
      </c>
      <c r="E5" s="16">
        <v>200</v>
      </c>
      <c r="F5" s="25">
        <v>6.74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26</v>
      </c>
      <c r="C6" s="2">
        <v>75</v>
      </c>
      <c r="D6" s="32" t="s">
        <v>37</v>
      </c>
      <c r="E6" s="16">
        <v>55</v>
      </c>
      <c r="F6" s="25">
        <v>16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34</v>
      </c>
      <c r="C7" s="2"/>
      <c r="D7" s="32" t="s">
        <v>27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34</v>
      </c>
      <c r="C8" s="9"/>
      <c r="D8" s="33" t="s">
        <v>24</v>
      </c>
      <c r="E8" s="18">
        <v>30</v>
      </c>
      <c r="F8" s="26">
        <v>1.06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39</v>
      </c>
      <c r="C9" s="9"/>
      <c r="D9" s="33" t="s">
        <v>40</v>
      </c>
      <c r="E9" s="18">
        <v>213</v>
      </c>
      <c r="F9" s="26">
        <v>27.17</v>
      </c>
      <c r="G9" s="18">
        <v>88</v>
      </c>
      <c r="H9" s="18">
        <v>0.8</v>
      </c>
      <c r="I9" s="18">
        <v>0.8</v>
      </c>
      <c r="J9" s="19">
        <v>19.600000000000001</v>
      </c>
    </row>
    <row r="10" spans="1:11" x14ac:dyDescent="0.3">
      <c r="A10" s="7"/>
      <c r="B10" s="2"/>
      <c r="C10" s="36"/>
      <c r="D10" s="37" t="s">
        <v>25</v>
      </c>
      <c r="E10" s="38">
        <f>SUM(E4:E9)</f>
        <v>728</v>
      </c>
      <c r="F10" s="39">
        <f>SUM(F4:F9)</f>
        <v>65.760000000000005</v>
      </c>
      <c r="G10" s="38">
        <f>SUM(G4:G9)</f>
        <v>627.5</v>
      </c>
      <c r="H10" s="38">
        <f t="shared" ref="H10:J10" si="0">SUM(H4:H9)</f>
        <v>13.799999999999999</v>
      </c>
      <c r="I10" s="38">
        <f t="shared" si="0"/>
        <v>13.600000000000001</v>
      </c>
      <c r="J10" s="38">
        <f t="shared" si="0"/>
        <v>115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28</v>
      </c>
      <c r="E12" s="20">
        <v>200</v>
      </c>
      <c r="F12" s="27">
        <v>7.59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30</v>
      </c>
      <c r="D13" s="32" t="s">
        <v>35</v>
      </c>
      <c r="E13" s="16">
        <v>140</v>
      </c>
      <c r="F13" s="25">
        <v>27.72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29</v>
      </c>
      <c r="E14" s="16">
        <v>200</v>
      </c>
      <c r="F14" s="25">
        <v>11.16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31</v>
      </c>
      <c r="C15" s="2">
        <v>494</v>
      </c>
      <c r="D15" s="32" t="s">
        <v>32</v>
      </c>
      <c r="E15" s="16">
        <v>200</v>
      </c>
      <c r="F15" s="25">
        <v>7.44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27</v>
      </c>
      <c r="E16" s="16">
        <v>30</v>
      </c>
      <c r="F16" s="25">
        <v>1.6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20</v>
      </c>
      <c r="F17" s="26">
        <v>1.06</v>
      </c>
      <c r="G17" s="18">
        <v>39</v>
      </c>
      <c r="H17" s="18">
        <v>1.4</v>
      </c>
      <c r="I17" s="18">
        <v>0.7</v>
      </c>
      <c r="J17" s="19">
        <v>9</v>
      </c>
    </row>
    <row r="18" spans="1:10" x14ac:dyDescent="0.3">
      <c r="A18" s="7"/>
      <c r="B18" s="28"/>
      <c r="C18" s="28"/>
      <c r="D18" s="35"/>
      <c r="E18" s="29">
        <f>SUM(E12:E17)</f>
        <v>790</v>
      </c>
      <c r="F18" s="30">
        <f>SUM(F12:F17)</f>
        <v>56.57</v>
      </c>
      <c r="G18" s="30">
        <f t="shared" ref="G18:J18" si="1">SUM(G12:G17)</f>
        <v>743</v>
      </c>
      <c r="H18" s="30">
        <f t="shared" si="1"/>
        <v>31.2</v>
      </c>
      <c r="I18" s="30">
        <f t="shared" si="1"/>
        <v>26.599999999999998</v>
      </c>
      <c r="J18" s="30">
        <f t="shared" si="1"/>
        <v>118.6</v>
      </c>
    </row>
    <row r="19" spans="1:10" ht="15" thickBot="1" x14ac:dyDescent="0.35">
      <c r="A19" s="8"/>
      <c r="B19" s="9"/>
      <c r="C19" s="9"/>
      <c r="D19" s="33"/>
      <c r="E19" s="18">
        <f>E10+E18</f>
        <v>1518</v>
      </c>
      <c r="F19" s="26">
        <f>F10+F18</f>
        <v>122.33000000000001</v>
      </c>
      <c r="G19" s="26">
        <f t="shared" ref="G19:J19" si="2">G10+G18</f>
        <v>1370.5</v>
      </c>
      <c r="H19" s="26">
        <f t="shared" si="2"/>
        <v>45</v>
      </c>
      <c r="I19" s="26">
        <f t="shared" si="2"/>
        <v>40.200000000000003</v>
      </c>
      <c r="J19" s="26">
        <f t="shared" si="2"/>
        <v>233.6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2024-06-10T08:09:47Z</dcterms:modified>
</cp:coreProperties>
</file>