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8.06.2024 (2)" sheetId="2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8" l="1"/>
  <c r="F10" i="28"/>
  <c r="J20" i="28" l="1"/>
  <c r="I20" i="28"/>
  <c r="H20" i="28"/>
  <c r="G20" i="28"/>
  <c r="F20" i="28"/>
  <c r="E20" i="28"/>
  <c r="E21" i="28" s="1"/>
  <c r="J10" i="28"/>
  <c r="I10" i="28"/>
  <c r="H10" i="28"/>
  <c r="G10" i="28"/>
  <c r="J21" i="28" l="1"/>
  <c r="I21" i="28"/>
  <c r="H21" i="28"/>
  <c r="G21" i="28"/>
  <c r="F21" i="28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<sst xmlns="http://schemas.openxmlformats.org/spreadsheetml/2006/main" count="47" uniqueCount="43">
  <si>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</si>
  <si>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</si>
  <si>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</si>
  <si>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</si>
  <si>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</si>
  <si>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</si>
  <si>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</si>
  <si>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</si>
  <si>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</si>
  <si>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</si>
  <si>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</si>
  <si>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</si>
  <si>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</si>
  <si>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</si>
  <si>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</si>
  <si>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</si>
  <si>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</si>
  <si>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</si>
  <si>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</si>
  <si>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</si>
  <si>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</si>
  <si>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</si>
  <si>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</si>
  <si>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</si>
  <si>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</si>
  <si>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</si>
  <si>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</si>
  <si>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</si>
  <si>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</si>
  <si>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</si>
  <si>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</si>
  <si>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</si>
  <si>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</si>
  <si>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</si>
  <si>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</si>
  <si>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</si>
  <si>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</si>
  <si>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</si>
  <si>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</si>
  <si>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</si>
  <si>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</si>
  <si>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>Чай с сахаром и молоком</t>
  </si>
  <si>
    <t>суп 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</si>
</sst>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10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4" t="s">
        <v>27</v>
      </c>
      <c r="I1" t="s">
        <v>1</v>
      </c>
      <c r="J1" s="23">
        <v>45451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38</v>
      </c>
      <c r="E4" s="15">
        <v>220</v>
      </c>
      <c r="F4" s="25">
        <v>67.44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41</v>
      </c>
      <c r="E5" s="17">
        <v>200</v>
      </c>
      <c r="F5" s="26">
        <v>4.07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22</v>
      </c>
      <c r="C6" s="2">
        <v>69</v>
      </c>
      <c r="D6" s="31" t="s">
        <v>39</v>
      </c>
      <c r="E6" s="17">
        <v>40</v>
      </c>
      <c r="F6" s="26">
        <v>6.72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37</v>
      </c>
      <c r="E7" s="17">
        <v>30</v>
      </c>
      <c r="F7" s="26">
        <v>1.74</v>
      </c>
      <c r="G7" s="17">
        <v>70</v>
      </c>
      <c r="H7" s="17">
        <v>2</v>
      </c>
      <c r="I7" s="17">
        <v>0</v>
      </c>
      <c r="J7" s="18">
        <v>15</v>
      </c>
    </row>
    <row r="8" spans="1:10" ht="15" thickBot="1" x14ac:dyDescent="0.35">
      <c r="A8" s="8"/>
      <c r="B8" s="9" t="s">
        <v>22</v>
      </c>
      <c r="C8" s="9"/>
      <c r="D8" s="32" t="s">
        <v>28</v>
      </c>
      <c r="E8" s="19">
        <v>30</v>
      </c>
      <c r="F8" s="27">
        <v>1.6</v>
      </c>
      <c r="G8" s="17">
        <v>59</v>
      </c>
      <c r="H8" s="17">
        <v>2</v>
      </c>
      <c r="I8" s="17">
        <v>1</v>
      </c>
      <c r="J8" s="18">
        <v>14</v>
      </c>
    </row>
    <row r="9" spans="1:10" ht="15" thickBot="1" x14ac:dyDescent="0.35">
      <c r="A9" s="7"/>
      <c r="B9" s="35"/>
      <c r="C9" s="35"/>
      <c r="D9" s="31" t="s">
        <v>40</v>
      </c>
      <c r="E9" s="17">
        <v>150</v>
      </c>
      <c r="F9" s="26">
        <v>28.47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4"/>
      <c r="B10" s="11"/>
      <c r="C10" s="6"/>
      <c r="D10" s="41" t="s">
        <v>34</v>
      </c>
      <c r="E10" s="36">
        <f>SUM(E4:E9)</f>
        <v>670</v>
      </c>
      <c r="F10" s="37">
        <f>SUM(F4:F9)</f>
        <v>110.03999999999998</v>
      </c>
      <c r="G10" s="37">
        <f>SUM(G4:G8)+G9</f>
        <v>837</v>
      </c>
      <c r="H10" s="37">
        <f>SUM(H4:H8)+H9</f>
        <v>43.9</v>
      </c>
      <c r="I10" s="37">
        <f>SUM(I4:I8)+I9</f>
        <v>32.9</v>
      </c>
      <c r="J10" s="37">
        <f>SUM(J4:J8)+J9</f>
        <v>109.5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1" t="s">
        <v>42</v>
      </c>
      <c r="E14" s="17">
        <v>200</v>
      </c>
      <c r="F14" s="26">
        <v>12.74</v>
      </c>
      <c r="G14" s="17">
        <v>135</v>
      </c>
      <c r="H14" s="17">
        <v>5</v>
      </c>
      <c r="I14" s="17">
        <v>3</v>
      </c>
      <c r="J14" s="18">
        <v>22</v>
      </c>
    </row>
    <row r="15" spans="1:10" x14ac:dyDescent="0.3">
      <c r="A15" s="7"/>
      <c r="B15" s="1" t="s">
        <v>17</v>
      </c>
      <c r="C15" s="2" t="s">
        <v>31</v>
      </c>
      <c r="D15" s="34" t="s">
        <v>32</v>
      </c>
      <c r="E15" s="34">
        <v>140</v>
      </c>
      <c r="F15" s="34">
        <v>48.93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3">
      <c r="A16" s="7"/>
      <c r="B16" s="1" t="s">
        <v>18</v>
      </c>
      <c r="C16" s="2">
        <v>256</v>
      </c>
      <c r="D16" s="31" t="s">
        <v>30</v>
      </c>
      <c r="E16" s="17">
        <v>200</v>
      </c>
      <c r="F16" s="26">
        <v>9.39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19</v>
      </c>
      <c r="C17" s="2">
        <v>495</v>
      </c>
      <c r="D17" s="31" t="s">
        <v>33</v>
      </c>
      <c r="E17" s="17">
        <v>200</v>
      </c>
      <c r="F17" s="26">
        <v>2.84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37</v>
      </c>
      <c r="E18" s="17">
        <v>30</v>
      </c>
      <c r="F18" s="26">
        <v>1.74</v>
      </c>
      <c r="G18" s="17">
        <v>70</v>
      </c>
      <c r="H18" s="17">
        <v>2</v>
      </c>
      <c r="I18" s="17">
        <v>0</v>
      </c>
      <c r="J18" s="18">
        <v>15</v>
      </c>
    </row>
    <row r="19" spans="1:10" x14ac:dyDescent="0.3">
      <c r="A19" s="7"/>
      <c r="B19" s="1" t="s">
        <v>20</v>
      </c>
      <c r="C19" s="2"/>
      <c r="D19" s="31" t="s">
        <v>28</v>
      </c>
      <c r="E19" s="17">
        <v>20</v>
      </c>
      <c r="F19" s="26">
        <v>1.06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42" t="s">
        <v>35</v>
      </c>
      <c r="E20" s="38">
        <f>SUM(E13:E19)</f>
        <v>790</v>
      </c>
      <c r="F20" s="38">
        <f>SUM(F13:F19)</f>
        <v>76.7</v>
      </c>
      <c r="G20" s="38">
        <f t="shared" ref="G20:J20" si="0">SUM(G13:G19)</f>
        <v>787</v>
      </c>
      <c r="H20" s="38">
        <f t="shared" si="0"/>
        <v>26.380000000000003</v>
      </c>
      <c r="I20" s="38">
        <f t="shared" si="0"/>
        <v>18.12</v>
      </c>
      <c r="J20" s="38">
        <f t="shared" si="0"/>
        <v>115.94999999999999</v>
      </c>
    </row>
    <row r="21" spans="1:10" ht="15" thickBot="1" x14ac:dyDescent="0.35">
      <c r="A21" s="8"/>
      <c r="B21" s="9"/>
      <c r="C21" s="9"/>
      <c r="D21" s="43" t="s">
        <v>36</v>
      </c>
      <c r="E21" s="39">
        <f>E10+E20</f>
        <v>1460</v>
      </c>
      <c r="F21" s="40">
        <f>F10+F20+F11</f>
        <v>186.73999999999998</v>
      </c>
      <c r="G21" s="44">
        <f>G10+G20+G11</f>
        <v>1624</v>
      </c>
      <c r="H21" s="44">
        <f t="shared" ref="H21:J21" si="1">H10+H20+H11</f>
        <v>70.28</v>
      </c>
      <c r="I21" s="44">
        <f t="shared" si="1"/>
        <v>51.019999999999996</v>
      </c>
      <c r="J21" s="44">
        <f t="shared" si="1"/>
        <v>225.45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2024-06-07T06:19:53Z</dcterms:modified>
</cp:coreProperties>
</file>