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3.06.24" sheetId="2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7" l="1"/>
  <c r="I24" i="27"/>
  <c r="H24" i="27"/>
  <c r="G24" i="27"/>
  <c r="F24" i="27"/>
  <c r="E24" i="27"/>
  <c r="J11" i="27"/>
  <c r="I11" i="27"/>
  <c r="H11" i="27"/>
  <c r="G11" i="27"/>
  <c r="F11" i="27"/>
  <c r="E11" i="27"/>
  <c r="H25" i="27" l="1"/>
  <c r="J25" i="27"/>
  <c r="I25" i="27"/>
  <c r="G25" i="27"/>
  <c r="E25" i="27"/>
  <c r="F25" i="27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<sst xmlns="http://schemas.openxmlformats.org/spreadsheetml/2006/main" count="50" uniqueCount="46">
  <si>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</si>
  <si>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</si>
  <si>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</si>
  <si>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</si>
  <si>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</si>
  <si>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</si>
  <si>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</si>
  <si>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</si>
  <si>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</si>
  <si>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</si>
  <si>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</si>
  <si>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</si>
  <si>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</si>
  <si>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</si>
  <si>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</si>
  <si>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</si>
  <si>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</si>
  <si>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</si>
  <si>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</si>
  <si>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</si>
  <si>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</si>
  <si>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</si>
  <si>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</si>
  <si>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</si>
  <si>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</si>
  <si>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</si>
  <si>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</si>
  <si>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</si>
  <si>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</si>
  <si>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</si>
  <si>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</si>
  <si>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</si>
  <si>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</si>
  <si>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</si>
  <si>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</si>
  <si>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</si>
  <si>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</si>
  <si>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</si>
  <si>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326/402</t>
  </si>
  <si>
    <t>молочное</t>
  </si>
  <si>
    <t>Сок</t>
  </si>
  <si>
    <t>макароны отварные с маслом и сыром</t>
  </si>
  <si>
    <t>Запеканка картофельная с мясом</t>
  </si>
  <si>
    <t>16</t>
  </si>
  <si>
    <t>Салат из  соленых огурцов с луком</t>
  </si>
  <si>
    <t xml:space="preserve">Напиток витаминизированный Кисель  Витошка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</si>
</sst>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4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2" t="s">
        <v>27</v>
      </c>
      <c r="I1" t="s">
        <v>1</v>
      </c>
      <c r="J1" s="21">
        <v>45446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16.329999999999998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36</v>
      </c>
      <c r="E5" s="16">
        <v>200</v>
      </c>
      <c r="F5" s="24">
        <v>6.56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33</v>
      </c>
      <c r="C6" s="2">
        <v>63</v>
      </c>
      <c r="D6" s="30" t="s">
        <v>28</v>
      </c>
      <c r="E6" s="40">
        <v>45</v>
      </c>
      <c r="F6" s="24">
        <v>13.18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29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37</v>
      </c>
      <c r="C8" s="27"/>
      <c r="D8" s="41" t="s">
        <v>25</v>
      </c>
      <c r="E8" s="28">
        <v>30</v>
      </c>
      <c r="F8" s="42">
        <v>1.06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 t="s">
        <v>35</v>
      </c>
      <c r="C9" s="2"/>
      <c r="D9" s="30" t="s">
        <v>40</v>
      </c>
      <c r="E9" s="16">
        <v>200</v>
      </c>
      <c r="F9" s="24">
        <v>18.3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30</v>
      </c>
      <c r="E11" s="34">
        <f t="shared" ref="E11:J11" si="0">SUM(E4:E10)</f>
        <v>705</v>
      </c>
      <c r="F11" s="35">
        <f t="shared" si="0"/>
        <v>57.17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43</v>
      </c>
      <c r="D15" s="30" t="s">
        <v>44</v>
      </c>
      <c r="E15" s="16">
        <v>100</v>
      </c>
      <c r="F15" s="24">
        <v>4.09</v>
      </c>
      <c r="G15" s="16">
        <v>68</v>
      </c>
      <c r="H15" s="16">
        <v>0.8</v>
      </c>
      <c r="I15" s="16">
        <v>6</v>
      </c>
      <c r="J15" s="16">
        <v>2.6</v>
      </c>
    </row>
    <row r="16" spans="1:10" x14ac:dyDescent="0.3">
      <c r="A16" s="7"/>
      <c r="B16" s="1" t="s">
        <v>16</v>
      </c>
      <c r="C16" s="2">
        <v>124</v>
      </c>
      <c r="D16" s="30" t="s">
        <v>26</v>
      </c>
      <c r="E16" s="16">
        <v>220</v>
      </c>
      <c r="F16" s="24">
        <v>19.170000000000002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/>
      <c r="D17" s="30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17</v>
      </c>
      <c r="C18" s="2" t="s">
        <v>38</v>
      </c>
      <c r="D18" s="30" t="s">
        <v>42</v>
      </c>
      <c r="E18" s="16">
        <v>250</v>
      </c>
      <c r="F18" s="24">
        <v>102.17</v>
      </c>
      <c r="G18" s="16">
        <v>375</v>
      </c>
      <c r="H18" s="16">
        <v>28.5</v>
      </c>
      <c r="I18" s="16">
        <v>19.62</v>
      </c>
      <c r="J18" s="17">
        <v>21.3</v>
      </c>
    </row>
    <row r="19" spans="1:10" ht="28.8" x14ac:dyDescent="0.3">
      <c r="A19" s="7"/>
      <c r="B19" s="1" t="s">
        <v>18</v>
      </c>
      <c r="C19" s="2">
        <v>4</v>
      </c>
      <c r="D19" s="30" t="s">
        <v>45</v>
      </c>
      <c r="E19" s="16">
        <v>200</v>
      </c>
      <c r="F19" s="24">
        <v>10.5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21</v>
      </c>
      <c r="C20" s="2"/>
      <c r="D20" s="30" t="s">
        <v>29</v>
      </c>
      <c r="E20" s="16">
        <v>30</v>
      </c>
      <c r="F20" s="24">
        <v>1.6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19</v>
      </c>
      <c r="C21" s="2"/>
      <c r="D21" s="30" t="s">
        <v>25</v>
      </c>
      <c r="E21" s="18">
        <v>30</v>
      </c>
      <c r="F21" s="25">
        <v>1.33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34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39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31</v>
      </c>
      <c r="E24" s="28">
        <f>SUM(E15:E23)</f>
        <v>830</v>
      </c>
      <c r="F24" s="36">
        <f>SUM(F15:F23)</f>
        <v>138.86000000000001</v>
      </c>
      <c r="G24" s="36">
        <f t="shared" ref="G24:J24" si="1">SUM(G15:G23)</f>
        <v>762</v>
      </c>
      <c r="H24" s="36">
        <f t="shared" si="1"/>
        <v>40.5</v>
      </c>
      <c r="I24" s="36">
        <f t="shared" si="1"/>
        <v>33.120000000000005</v>
      </c>
      <c r="J24" s="36">
        <f t="shared" si="1"/>
        <v>77.900000000000006</v>
      </c>
    </row>
    <row r="25" spans="1:10" ht="15" thickBot="1" x14ac:dyDescent="0.35">
      <c r="A25" s="8"/>
      <c r="B25" s="9"/>
      <c r="C25" s="9"/>
      <c r="D25" s="38" t="s">
        <v>32</v>
      </c>
      <c r="E25" s="18">
        <f>E11+E24</f>
        <v>1535</v>
      </c>
      <c r="F25" s="39">
        <f>F11+F24</f>
        <v>196.03000000000003</v>
      </c>
      <c r="G25" s="39">
        <f t="shared" ref="G25:J25" si="2">G11+G24</f>
        <v>1496.5</v>
      </c>
      <c r="H25" s="39">
        <f t="shared" si="2"/>
        <v>62.800000000000004</v>
      </c>
      <c r="I25" s="39">
        <f t="shared" si="2"/>
        <v>58.52</v>
      </c>
      <c r="J25" s="39">
        <f t="shared" si="2"/>
        <v>185.10000000000002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2024-05-31T06:00:26Z</dcterms:modified>
</cp:coreProperties>
</file>