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4.05.2024 (3)" sheetId="45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5" l="1"/>
  <c r="I20" i="45"/>
  <c r="H20" i="45"/>
  <c r="G20" i="45"/>
  <c r="F20" i="45"/>
  <c r="E20" i="45"/>
  <c r="J12" i="45"/>
  <c r="I12" i="45"/>
  <c r="H12" i="45"/>
  <c r="H21" i="45" s="1"/>
  <c r="G12" i="45"/>
  <c r="F12" i="45"/>
  <c r="E12" i="45"/>
  <c r="E21" i="45" s="1"/>
  <c r="J21" i="45" l="1"/>
  <c r="I21" i="45"/>
  <c r="G21" i="45"/>
  <c r="F21" i="45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<sst xmlns="http://schemas.openxmlformats.org/spreadsheetml/2006/main" count="48" uniqueCount="41">
  <si>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</si>
  <si>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</si>
  <si>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</si>
  <si>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</si>
  <si>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</si>
  <si>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</si>
  <si>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</si>
  <si>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</si>
  <si>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</si>
  <si>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</si>
  <si>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</si>
  <si>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</si>
  <si>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</si>
  <si>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</si>
  <si>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</si>
  <si>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</si>
  <si>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</si>
  <si>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</si>
  <si>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</si>
  <si>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</si>
  <si>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</si>
  <si>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</si>
  <si>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</si>
  <si>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</si>
  <si>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</si>
  <si>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</si>
  <si>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</si>
  <si>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</si>
  <si>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хлеб витаминный</t>
  </si>
  <si>
    <t>Итого завтрак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</si>
  <si>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</si>
  <si>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</si>
  <si>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</si>
  <si>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</si>
  <si>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</si>
  <si>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</si>
  <si>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Смесь Витошка</t>
  </si>
  <si>
    <t>Салат картофельный</t>
  </si>
  <si>
    <t>макароны отварные с сыром</t>
  </si>
  <si>
    <t>Кофейный напиток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</si>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</sst>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9" sqref="K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 t="s">
        <v>27</v>
      </c>
      <c r="I1" t="s">
        <v>1</v>
      </c>
      <c r="J1" s="22">
        <v>45436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38</v>
      </c>
      <c r="E4" s="15">
        <v>200</v>
      </c>
      <c r="F4" s="24">
        <v>24.77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3">
      <c r="A5" s="7"/>
      <c r="B5" s="1" t="s">
        <v>12</v>
      </c>
      <c r="C5" s="2">
        <v>464</v>
      </c>
      <c r="D5" s="30" t="s">
        <v>39</v>
      </c>
      <c r="E5" s="17">
        <v>200</v>
      </c>
      <c r="F5" s="25">
        <v>3.18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15</v>
      </c>
      <c r="C6" s="2">
        <v>38</v>
      </c>
      <c r="D6" s="30" t="s">
        <v>37</v>
      </c>
      <c r="E6" s="17">
        <v>100</v>
      </c>
      <c r="F6" s="25">
        <v>5.0599999999999996</v>
      </c>
      <c r="G6" s="17">
        <v>107</v>
      </c>
      <c r="H6" s="17">
        <v>2.6</v>
      </c>
      <c r="I6" s="17">
        <v>6.3</v>
      </c>
      <c r="J6" s="18">
        <v>10</v>
      </c>
    </row>
    <row r="7" spans="1:10" x14ac:dyDescent="0.3">
      <c r="A7" s="7"/>
      <c r="B7" s="1" t="s">
        <v>22</v>
      </c>
      <c r="C7" s="2">
        <v>63</v>
      </c>
      <c r="D7" s="30" t="s">
        <v>40</v>
      </c>
      <c r="E7" s="17">
        <v>30</v>
      </c>
      <c r="F7" s="25">
        <v>19.12</v>
      </c>
      <c r="G7" s="17">
        <v>149</v>
      </c>
      <c r="H7" s="17">
        <v>6.9</v>
      </c>
      <c r="I7" s="17">
        <v>9.1</v>
      </c>
      <c r="J7" s="18">
        <v>9.9</v>
      </c>
    </row>
    <row r="8" spans="1:10" x14ac:dyDescent="0.3">
      <c r="A8" s="7"/>
      <c r="B8" s="2" t="s">
        <v>22</v>
      </c>
      <c r="C8" s="2"/>
      <c r="D8" s="30" t="s">
        <v>28</v>
      </c>
      <c r="E8" s="17">
        <v>30</v>
      </c>
      <c r="F8" s="25">
        <v>1.74</v>
      </c>
      <c r="G8" s="17">
        <v>46.6</v>
      </c>
      <c r="H8" s="17">
        <v>1.33</v>
      </c>
      <c r="I8" s="17">
        <v>0.3</v>
      </c>
      <c r="J8" s="18">
        <v>10</v>
      </c>
    </row>
    <row r="9" spans="1:10" ht="15" thickBot="1" x14ac:dyDescent="0.35">
      <c r="A9" s="8"/>
      <c r="B9" s="9" t="s">
        <v>22</v>
      </c>
      <c r="C9" s="9"/>
      <c r="D9" s="31" t="s">
        <v>26</v>
      </c>
      <c r="E9" s="19">
        <v>30</v>
      </c>
      <c r="F9" s="26">
        <v>1.07</v>
      </c>
      <c r="G9" s="17">
        <v>39.33</v>
      </c>
      <c r="H9" s="17">
        <v>1.4</v>
      </c>
      <c r="I9" s="17">
        <v>0.66</v>
      </c>
      <c r="J9" s="18">
        <v>9</v>
      </c>
    </row>
    <row r="10" spans="1:10" x14ac:dyDescent="0.3">
      <c r="A10" s="4" t="s">
        <v>13</v>
      </c>
      <c r="B10" s="11" t="s">
        <v>33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3">
      <c r="A11" s="7"/>
      <c r="B11" s="2" t="s">
        <v>20</v>
      </c>
      <c r="C11" s="2"/>
      <c r="D11" s="30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 t="s">
        <v>29</v>
      </c>
      <c r="E12" s="34">
        <f>SUM(E4:E11)</f>
        <v>590</v>
      </c>
      <c r="F12" s="35">
        <f>SUM(F4:F11)</f>
        <v>54.94</v>
      </c>
      <c r="G12" s="35">
        <f t="shared" ref="G12:J12" si="0">SUM(G4:G11)</f>
        <v>684.93000000000006</v>
      </c>
      <c r="H12" s="35">
        <f t="shared" si="0"/>
        <v>25.629999999999995</v>
      </c>
      <c r="I12" s="35">
        <f t="shared" si="0"/>
        <v>27.560000000000002</v>
      </c>
      <c r="J12" s="35">
        <f t="shared" si="0"/>
        <v>85.6</v>
      </c>
    </row>
    <row r="13" spans="1:10" x14ac:dyDescent="0.3">
      <c r="A13" s="7" t="s">
        <v>14</v>
      </c>
      <c r="B13" s="10" t="s">
        <v>15</v>
      </c>
      <c r="C13" s="3">
        <v>26</v>
      </c>
      <c r="D13" s="32" t="s">
        <v>34</v>
      </c>
      <c r="E13" s="20">
        <v>80</v>
      </c>
      <c r="F13" s="27">
        <v>4.2300000000000004</v>
      </c>
      <c r="G13" s="20">
        <v>7.28</v>
      </c>
      <c r="H13" s="20">
        <v>1.1200000000000001</v>
      </c>
      <c r="I13" s="20">
        <v>4.88</v>
      </c>
      <c r="J13" s="21">
        <v>6.08</v>
      </c>
    </row>
    <row r="14" spans="1:10" x14ac:dyDescent="0.3">
      <c r="A14" s="7"/>
      <c r="B14" s="1" t="s">
        <v>16</v>
      </c>
      <c r="C14" s="2">
        <v>122</v>
      </c>
      <c r="D14" s="30" t="s">
        <v>35</v>
      </c>
      <c r="E14" s="17">
        <v>200</v>
      </c>
      <c r="F14" s="25">
        <v>35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30" t="s">
        <v>32</v>
      </c>
      <c r="E15" s="17">
        <v>200</v>
      </c>
      <c r="F15" s="25">
        <v>94.2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0" t="s">
        <v>36</v>
      </c>
      <c r="E17" s="17">
        <v>200</v>
      </c>
      <c r="F17" s="25">
        <v>11.18</v>
      </c>
      <c r="G17" s="17">
        <v>74</v>
      </c>
      <c r="H17" s="17">
        <v>0.1</v>
      </c>
      <c r="I17" s="17">
        <v>0</v>
      </c>
      <c r="J17" s="18">
        <v>18.600000000000001</v>
      </c>
    </row>
    <row r="18" spans="1:10" x14ac:dyDescent="0.3">
      <c r="A18" s="7"/>
      <c r="B18" s="1" t="s">
        <v>22</v>
      </c>
      <c r="C18" s="2"/>
      <c r="D18" s="30" t="s">
        <v>28</v>
      </c>
      <c r="E18" s="17">
        <v>30</v>
      </c>
      <c r="F18" s="25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22</v>
      </c>
      <c r="C19" s="2"/>
      <c r="D19" s="30" t="s">
        <v>26</v>
      </c>
      <c r="E19" s="17">
        <v>30</v>
      </c>
      <c r="F19" s="25">
        <v>1.06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8"/>
      <c r="C20" s="28"/>
      <c r="D20" s="36" t="s">
        <v>30</v>
      </c>
      <c r="E20" s="37">
        <f>SUM(E13:E19)</f>
        <v>740</v>
      </c>
      <c r="F20" s="37">
        <f>SUM(F13:F19)</f>
        <v>147.41000000000003</v>
      </c>
      <c r="G20" s="37">
        <f t="shared" ref="G20:J20" si="1">SUM(G13:G19)</f>
        <v>660.78</v>
      </c>
      <c r="H20" s="37">
        <f t="shared" si="1"/>
        <v>31.860000000000003</v>
      </c>
      <c r="I20" s="37">
        <f t="shared" si="1"/>
        <v>29.6</v>
      </c>
      <c r="J20" s="37">
        <f t="shared" si="1"/>
        <v>86.52000000000001</v>
      </c>
    </row>
    <row r="21" spans="1:10" ht="15" thickBot="1" x14ac:dyDescent="0.35">
      <c r="A21" s="8"/>
      <c r="B21" s="9"/>
      <c r="C21" s="9"/>
      <c r="D21" s="33" t="s">
        <v>31</v>
      </c>
      <c r="E21" s="34">
        <f t="shared" ref="E21:J21" si="2">E12+E20</f>
        <v>1330</v>
      </c>
      <c r="F21" s="35">
        <f t="shared" si="2"/>
        <v>202.35000000000002</v>
      </c>
      <c r="G21" s="34">
        <f t="shared" si="2"/>
        <v>1345.71</v>
      </c>
      <c r="H21" s="34">
        <f t="shared" si="2"/>
        <v>57.489999999999995</v>
      </c>
      <c r="I21" s="34">
        <f t="shared" si="2"/>
        <v>57.160000000000004</v>
      </c>
      <c r="J21" s="34">
        <f t="shared" si="2"/>
        <v>172.12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24.05.2024 (3)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2024-05-23T10:46:51Z</dcterms:modified>
</cp:coreProperties>
</file>