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1.05.24 (2)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" l="1"/>
  <c r="I20" i="43"/>
  <c r="H20" i="43"/>
  <c r="G20" i="43"/>
  <c r="F20" i="43"/>
  <c r="E20" i="43"/>
  <c r="J9" i="43"/>
  <c r="J21" i="43" s="1"/>
  <c r="I9" i="43"/>
  <c r="I21" i="43" s="1"/>
  <c r="H9" i="43"/>
  <c r="H21" i="43" s="1"/>
  <c r="G9" i="43"/>
  <c r="G21" i="43" s="1"/>
  <c r="F9" i="43"/>
  <c r="E9" i="43"/>
  <c r="E21" i="43" s="1"/>
  <c r="F21" i="43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<sst xmlns="http://schemas.openxmlformats.org/spreadsheetml/2006/main" count="42" uniqueCount="38">
  <si>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</si>
  <si>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</si>
  <si>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</si>
  <si>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</si>
  <si>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</si>
  <si>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</si>
  <si>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</si>
  <si>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</si>
  <si>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</si>
  <si>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</si>
  <si>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</si>
  <si>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</si>
  <si>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</si>
  <si>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</si>
  <si>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</si>
  <si>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</si>
  <si>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</si>
  <si>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</si>
  <si>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</si>
  <si>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</si>
  <si>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</si>
  <si>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</si>
  <si>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</si>
  <si>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</si>
  <si>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</si>
  <si>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</si>
  <si>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</si>
  <si>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</si>
  <si>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</si>
  <si>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</si>
  <si>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</si>
  <si>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</si>
  <si>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</si>
  <si>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</si>
  <si>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</si>
  <si>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Винегрет с капустой морской</t>
  </si>
  <si>
    <t>Плов из говядины</t>
  </si>
  <si>
    <t>Смесь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</si>
</sst>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4" t="s">
        <v>23</v>
      </c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34</v>
      </c>
      <c r="E4" s="15">
        <v>220</v>
      </c>
      <c r="F4" s="25">
        <v>60.23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33</v>
      </c>
      <c r="E5" s="15">
        <v>200</v>
      </c>
      <c r="F5" s="25">
        <v>3.52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28</v>
      </c>
      <c r="C6" s="2">
        <v>63</v>
      </c>
      <c r="D6" s="32" t="s">
        <v>24</v>
      </c>
      <c r="E6" s="15">
        <v>45</v>
      </c>
      <c r="F6" s="25">
        <v>20.100000000000001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30</v>
      </c>
      <c r="C7" s="2"/>
      <c r="D7" s="32" t="s">
        <v>29</v>
      </c>
      <c r="E7" s="15">
        <v>30</v>
      </c>
      <c r="F7" s="25">
        <v>1.42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30</v>
      </c>
      <c r="C8" s="9"/>
      <c r="D8" s="33" t="s">
        <v>25</v>
      </c>
      <c r="E8" s="15">
        <v>20</v>
      </c>
      <c r="F8" s="25">
        <v>1.07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515</v>
      </c>
      <c r="F9" s="39">
        <f>SUM(F4:F8)</f>
        <v>86.339999999999989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32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27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49</v>
      </c>
      <c r="D13" s="34" t="s">
        <v>35</v>
      </c>
      <c r="E13" s="21">
        <v>80</v>
      </c>
      <c r="F13" s="28">
        <v>6.29</v>
      </c>
      <c r="G13" s="21">
        <v>100.8</v>
      </c>
      <c r="H13" s="21">
        <v>7.2</v>
      </c>
      <c r="I13" s="21">
        <v>5.6</v>
      </c>
      <c r="J13" s="22">
        <v>5.36</v>
      </c>
    </row>
    <row r="14" spans="1:10" x14ac:dyDescent="0.3">
      <c r="A14" s="7"/>
      <c r="B14" s="1" t="s">
        <v>16</v>
      </c>
      <c r="C14" s="2" t="s">
        <v>26</v>
      </c>
      <c r="D14" s="32" t="s">
        <v>31</v>
      </c>
      <c r="E14" s="15">
        <v>230</v>
      </c>
      <c r="F14" s="25">
        <v>17.93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/>
      <c r="C15" s="2">
        <v>330</v>
      </c>
      <c r="D15" s="32" t="s">
        <v>36</v>
      </c>
      <c r="E15" s="17">
        <v>250</v>
      </c>
      <c r="F15" s="26">
        <v>67.97</v>
      </c>
      <c r="G15" s="26">
        <v>368</v>
      </c>
      <c r="H15" s="26">
        <v>16.32</v>
      </c>
      <c r="I15" s="17">
        <v>18.239999999999998</v>
      </c>
      <c r="J15" s="17">
        <v>34.64</v>
      </c>
    </row>
    <row r="16" spans="1:10" x14ac:dyDescent="0.3">
      <c r="A16" s="7"/>
      <c r="B16" s="1"/>
      <c r="C16" s="2">
        <v>494</v>
      </c>
      <c r="D16" s="32" t="s">
        <v>37</v>
      </c>
      <c r="E16" s="15">
        <v>200</v>
      </c>
      <c r="F16" s="25">
        <v>8.5</v>
      </c>
      <c r="G16" s="15">
        <v>78</v>
      </c>
      <c r="H16" s="15">
        <v>0.67</v>
      </c>
      <c r="I16" s="15">
        <v>0.27</v>
      </c>
      <c r="J16" s="15">
        <v>18.3</v>
      </c>
    </row>
    <row r="17" spans="1:10" ht="15" thickBot="1" x14ac:dyDescent="0.35">
      <c r="A17" s="7"/>
      <c r="B17" s="1" t="s">
        <v>27</v>
      </c>
      <c r="C17" s="2"/>
      <c r="D17" s="32"/>
      <c r="E17" s="17"/>
      <c r="F17" s="26"/>
      <c r="G17" s="17"/>
      <c r="H17" s="17"/>
      <c r="I17" s="17"/>
      <c r="J17" s="18"/>
    </row>
    <row r="18" spans="1:10" ht="15" thickBot="1" x14ac:dyDescent="0.35">
      <c r="A18" s="7"/>
      <c r="B18" s="1" t="s">
        <v>19</v>
      </c>
      <c r="C18" s="2"/>
      <c r="D18" s="32" t="s">
        <v>29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17</v>
      </c>
      <c r="C19" s="2"/>
      <c r="D19" s="32" t="s">
        <v>25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740</v>
      </c>
      <c r="F20" s="25">
        <f>SUM(F13:F19)</f>
        <v>104.02999999999999</v>
      </c>
      <c r="G20" s="25">
        <f t="shared" ref="G20:J20" si="1">SUM(G14:G19)</f>
        <v>815.2</v>
      </c>
      <c r="H20" s="25">
        <f t="shared" si="1"/>
        <v>29.590000000000003</v>
      </c>
      <c r="I20" s="25">
        <f t="shared" si="1"/>
        <v>25.009999999999998</v>
      </c>
      <c r="J20" s="25">
        <f t="shared" si="1"/>
        <v>121.94</v>
      </c>
    </row>
    <row r="21" spans="1:10" ht="15" thickBot="1" x14ac:dyDescent="0.35">
      <c r="A21" s="8"/>
      <c r="B21" s="9"/>
      <c r="C21" s="9"/>
      <c r="D21" s="33"/>
      <c r="E21" s="19">
        <f>E9+E10+E20</f>
        <v>1255</v>
      </c>
      <c r="F21" s="27">
        <f t="shared" ref="F21" si="2">F9+F10+F20</f>
        <v>190.36999999999998</v>
      </c>
      <c r="G21" s="27">
        <f>G9+G10+G20</f>
        <v>1543.7</v>
      </c>
      <c r="H21" s="27">
        <f t="shared" ref="H21:J21" si="3">H9+H10+H20</f>
        <v>74.789999999999992</v>
      </c>
      <c r="I21" s="27">
        <f t="shared" si="3"/>
        <v>56.41</v>
      </c>
      <c r="J21" s="27">
        <f t="shared" si="3"/>
        <v>202.44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2024-05-20T08:49:59Z</dcterms:modified>
</cp:coreProperties>
</file>