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CD2B12F-D443-472C-9CFC-13E9A164DAFE}" xr6:coauthVersionLast="47" xr6:coauthVersionMax="47" xr10:uidLastSave="{00000000-0000-0000-0000-000000000000}"/>
  <bookViews>
    <workbookView xWindow="-108" yWindow="-108" windowWidth="23256" windowHeight="12576" tabRatio="1000" xr2:uid="{00000000-000D-0000-FFFF-FFFF00000000}"/>
  </bookViews>
  <sheets>
    <sheet name="19.04.24.2024 (4)" sheetId="3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5" l="1"/>
  <c r="I18" i="35"/>
  <c r="H18" i="35"/>
  <c r="G18" i="35"/>
  <c r="F18" i="35"/>
  <c r="E18" i="35"/>
  <c r="J10" i="35"/>
  <c r="I10" i="35"/>
  <c r="H10" i="35"/>
  <c r="G10" i="35"/>
  <c r="G19" i="35" s="1"/>
  <c r="F10" i="35"/>
  <c r="E10" i="35"/>
  <c r="E19" i="35" l="1"/>
  <c r="H19" i="35"/>
  <c r="I19" i="35"/>
  <c r="J19" i="35"/>
  <c r="F19" i="35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<sst xmlns="http://schemas.openxmlformats.org/spreadsheetml/2006/main" count="44" uniqueCount="40">
  <si>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</si>
  <si>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</si>
  <si>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</si>
  <si>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</si>
  <si>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</si>
  <si>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</si>
  <si>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</si>
  <si>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</si>
  <si>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</si>
  <si>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</si>
  <si>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</si>
  <si>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</si>
  <si>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</si>
  <si>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</si>
  <si>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</si>
  <si>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</si>
  <si>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</si>
  <si>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</si>
  <si>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</si>
  <si>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</si>
  <si>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</si>
  <si>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</si>
  <si>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</si>
  <si>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</si>
  <si>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</si>
  <si>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</si>
  <si>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бутерброд</t>
  </si>
  <si>
    <t>хлеб витаминный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</si>
  <si>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</si>
  <si>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</si>
  <si>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</si>
  <si>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</si>
  <si>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</si>
  <si>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</si>
  <si>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</si>
  <si>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Каша рисовая молочная</t>
  </si>
  <si>
    <t>Кофейный напиток</t>
  </si>
  <si>
    <t>Борщ с капустой и картофелем на куринном бульене</t>
  </si>
  <si>
    <t xml:space="preserve">Сыр порционно 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</si>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</sst>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32</v>
      </c>
      <c r="I1" t="s">
        <v>1</v>
      </c>
      <c r="J1" s="22">
        <v>45401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35</v>
      </c>
      <c r="E4" s="14">
        <v>200</v>
      </c>
      <c r="F4" s="24">
        <v>12.5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36</v>
      </c>
      <c r="E5" s="16">
        <v>200</v>
      </c>
      <c r="F5" s="25">
        <v>1.68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26</v>
      </c>
      <c r="C6" s="2">
        <v>75</v>
      </c>
      <c r="D6" s="32" t="s">
        <v>38</v>
      </c>
      <c r="E6" s="16">
        <v>21</v>
      </c>
      <c r="F6" s="25">
        <v>13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33</v>
      </c>
      <c r="C7" s="2"/>
      <c r="D7" s="32" t="s">
        <v>27</v>
      </c>
      <c r="E7" s="16">
        <v>30</v>
      </c>
      <c r="F7" s="25">
        <v>2.1800000000000002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33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0.7</v>
      </c>
      <c r="J8" s="19">
        <v>13.5</v>
      </c>
    </row>
    <row r="9" spans="1:11" ht="15" thickBot="1" x14ac:dyDescent="0.35">
      <c r="A9" s="4" t="s">
        <v>13</v>
      </c>
      <c r="B9" s="10" t="s">
        <v>30</v>
      </c>
      <c r="C9" s="9"/>
      <c r="D9" s="33" t="s">
        <v>39</v>
      </c>
      <c r="E9" s="18">
        <v>200</v>
      </c>
      <c r="F9" s="26">
        <v>18.190000000000001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25</v>
      </c>
      <c r="E10" s="38">
        <f>SUM(E4:E9)</f>
        <v>681</v>
      </c>
      <c r="F10" s="39">
        <f>SUM(F4:F9)</f>
        <v>49.150000000000006</v>
      </c>
      <c r="G10" s="38">
        <f>SUM(G4:G9)</f>
        <v>625.5</v>
      </c>
      <c r="H10" s="38">
        <f t="shared" ref="H10:J10" si="0">SUM(H4:H9)</f>
        <v>13.999999999999998</v>
      </c>
      <c r="I10" s="38">
        <f t="shared" si="0"/>
        <v>13</v>
      </c>
      <c r="J10" s="38">
        <f t="shared" si="0"/>
        <v>115.60000000000001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ht="28.8" x14ac:dyDescent="0.3">
      <c r="A12" s="7" t="s">
        <v>14</v>
      </c>
      <c r="B12" s="1" t="s">
        <v>15</v>
      </c>
      <c r="C12" s="3">
        <v>234</v>
      </c>
      <c r="D12" s="34" t="s">
        <v>37</v>
      </c>
      <c r="E12" s="20">
        <v>200</v>
      </c>
      <c r="F12" s="27">
        <v>6.07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29</v>
      </c>
      <c r="D13" s="32" t="s">
        <v>34</v>
      </c>
      <c r="E13" s="16">
        <v>140</v>
      </c>
      <c r="F13" s="25">
        <v>34.51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28</v>
      </c>
      <c r="E14" s="16">
        <v>200</v>
      </c>
      <c r="F14" s="25">
        <v>10.86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30</v>
      </c>
      <c r="C15" s="2">
        <v>494</v>
      </c>
      <c r="D15" s="32" t="s">
        <v>31</v>
      </c>
      <c r="E15" s="16">
        <v>200</v>
      </c>
      <c r="F15" s="25">
        <v>6.04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27</v>
      </c>
      <c r="E16" s="16">
        <v>30</v>
      </c>
      <c r="F16" s="25">
        <v>1.74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25</v>
      </c>
      <c r="F17" s="26">
        <v>1.33</v>
      </c>
      <c r="G17" s="18">
        <v>58.5</v>
      </c>
      <c r="H17" s="18">
        <v>2.1</v>
      </c>
      <c r="I17" s="18">
        <v>0.7</v>
      </c>
      <c r="J17" s="19">
        <v>13.5</v>
      </c>
    </row>
    <row r="18" spans="1:10" x14ac:dyDescent="0.3">
      <c r="A18" s="7"/>
      <c r="B18" s="28"/>
      <c r="C18" s="28"/>
      <c r="D18" s="35"/>
      <c r="E18" s="29">
        <f>SUM(E12:E17)</f>
        <v>795</v>
      </c>
      <c r="F18" s="30">
        <f>SUM(F12:F17)</f>
        <v>60.55</v>
      </c>
      <c r="G18" s="30">
        <f t="shared" ref="G18:J18" si="1">SUM(G12:G17)</f>
        <v>762.5</v>
      </c>
      <c r="H18" s="30">
        <f t="shared" si="1"/>
        <v>31.900000000000002</v>
      </c>
      <c r="I18" s="30">
        <f t="shared" si="1"/>
        <v>26.599999999999998</v>
      </c>
      <c r="J18" s="30">
        <f t="shared" si="1"/>
        <v>123.1</v>
      </c>
    </row>
    <row r="19" spans="1:10" ht="15" thickBot="1" x14ac:dyDescent="0.35">
      <c r="A19" s="8"/>
      <c r="B19" s="9"/>
      <c r="C19" s="9"/>
      <c r="D19" s="33"/>
      <c r="E19" s="18">
        <f>E10+E18</f>
        <v>1476</v>
      </c>
      <c r="F19" s="26">
        <f>F10+F18</f>
        <v>109.7</v>
      </c>
      <c r="G19" s="26">
        <f t="shared" ref="G19:J19" si="2">G10+G18</f>
        <v>1388</v>
      </c>
      <c r="H19" s="26">
        <f t="shared" si="2"/>
        <v>45.9</v>
      </c>
      <c r="I19" s="26">
        <f t="shared" si="2"/>
        <v>39.599999999999994</v>
      </c>
      <c r="J19" s="26">
        <f t="shared" si="2"/>
        <v>238.7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19.04.24.2024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2022-11-17T05:45:49Z</cp:lastPrinted>
  <dcterms:created xsi:type="dcterms:W3CDTF">2015-06-05T18:19:34Z</dcterms:created>
  <dcterms:modified xsi:type="dcterms:W3CDTF">2024-04-18T09:12:41Z</dcterms:modified>
</cp:coreProperties>
</file>