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17.04.24 (3)" sheetId="34" r:id="rId1"/>
    <sheet name="Лист1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4" l="1"/>
  <c r="I21" i="34"/>
  <c r="H21" i="34"/>
  <c r="G21" i="34"/>
  <c r="F21" i="34"/>
  <c r="E21" i="34"/>
  <c r="J11" i="34"/>
  <c r="I11" i="34"/>
  <c r="I22" i="34" s="1"/>
  <c r="H11" i="34"/>
  <c r="H22" i="34" s="1"/>
  <c r="G11" i="34"/>
  <c r="G22" i="34" s="1"/>
  <c r="F11" i="34"/>
  <c r="E11" i="34"/>
  <c r="F22" i="34" l="1"/>
  <c r="J22" i="34"/>
  <c r="E22" i="34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<sst xmlns="http://schemas.openxmlformats.org/spreadsheetml/2006/main" count="47" uniqueCount="45">
  <si>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</si>
  <si>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</si>
  <si>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</si>
  <si>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</si>
  <si>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</si>
  <si>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</si>
  <si>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</si>
  <si>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</si>
  <si>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</si>
  <si>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</si>
  <si>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</si>
  <si>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</si>
  <si>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</si>
  <si>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</si>
  <si>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</si>
  <si>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</si>
  <si>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</si>
  <si>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</si>
  <si>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</si>
  <si>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</si>
  <si>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</si>
  <si>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</si>
  <si>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</si>
  <si>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</si>
  <si>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</si>
  <si>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</si>
  <si>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</si>
  <si>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</si>
  <si>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</si>
  <si>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</si>
  <si>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пюре картофельное</t>
  </si>
  <si>
    <t>372\408</t>
  </si>
  <si>
    <t>хлеб витаминный</t>
  </si>
  <si>
    <t>Итого завтрак</t>
  </si>
  <si>
    <t>Итого обед</t>
  </si>
  <si>
    <t>Итого за день</t>
  </si>
  <si>
    <t>бутерброд с джемом</t>
  </si>
  <si>
    <t>Фрукты</t>
  </si>
  <si>
    <t>Салат из свежих помидор</t>
  </si>
  <si>
    <t>котлета из птицы припущенная с соусом</t>
  </si>
  <si>
    <t>Сок</t>
  </si>
  <si>
    <t>Каша пшенная молочная</t>
  </si>
  <si>
    <t>Яйцо вареное</t>
  </si>
  <si>
    <t>суп с макаронными изделиямии  с фил. Курицы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</si>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</sst>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opLeftCell="A7" workbookViewId="0">
      <selection activeCell="D19" sqref="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45399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0" t="s">
        <v>41</v>
      </c>
      <c r="E4" s="15">
        <v>200</v>
      </c>
      <c r="F4" s="25">
        <v>14.01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1.68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22</v>
      </c>
      <c r="C6" s="2">
        <v>72</v>
      </c>
      <c r="D6" s="31" t="s">
        <v>36</v>
      </c>
      <c r="E6" s="17">
        <v>45</v>
      </c>
      <c r="F6" s="26">
        <v>6.77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/>
      <c r="C7" s="2">
        <v>267</v>
      </c>
      <c r="D7" s="31" t="s">
        <v>42</v>
      </c>
      <c r="E7" s="17">
        <v>40</v>
      </c>
      <c r="F7" s="26">
        <v>12.03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x14ac:dyDescent="0.3">
      <c r="A8" s="7"/>
      <c r="B8" s="2"/>
      <c r="C8" s="2"/>
      <c r="D8" s="31" t="s">
        <v>32</v>
      </c>
      <c r="E8" s="17">
        <v>30</v>
      </c>
      <c r="F8" s="26">
        <v>1.74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" thickBot="1" x14ac:dyDescent="0.35">
      <c r="A9" s="7"/>
      <c r="B9" s="29"/>
      <c r="C9" s="29"/>
      <c r="D9" s="43" t="s">
        <v>29</v>
      </c>
      <c r="E9" s="44">
        <v>30</v>
      </c>
      <c r="F9" s="45">
        <v>1.06</v>
      </c>
      <c r="G9" s="44">
        <v>58.5</v>
      </c>
      <c r="H9" s="44">
        <v>2.1</v>
      </c>
      <c r="I9" s="44">
        <v>1</v>
      </c>
      <c r="J9" s="46">
        <v>13.5</v>
      </c>
    </row>
    <row r="10" spans="1:10" x14ac:dyDescent="0.3">
      <c r="A10" s="1"/>
      <c r="B10" s="11" t="s">
        <v>37</v>
      </c>
      <c r="C10" s="6"/>
      <c r="D10" s="31" t="s">
        <v>40</v>
      </c>
      <c r="E10" s="17">
        <v>200</v>
      </c>
      <c r="F10" s="26">
        <v>18.190000000000001</v>
      </c>
      <c r="G10" s="17">
        <v>86</v>
      </c>
      <c r="H10" s="17">
        <v>1</v>
      </c>
      <c r="I10" s="17">
        <v>0.2</v>
      </c>
      <c r="J10" s="18">
        <v>20.2</v>
      </c>
    </row>
    <row r="11" spans="1:10" ht="15" thickBot="1" x14ac:dyDescent="0.35">
      <c r="A11" s="7" t="s">
        <v>13</v>
      </c>
      <c r="B11" s="47"/>
      <c r="C11" s="34"/>
      <c r="D11" s="35" t="s">
        <v>33</v>
      </c>
      <c r="E11" s="36">
        <f>SUM(E4:E10)</f>
        <v>745</v>
      </c>
      <c r="F11" s="37">
        <f t="shared" ref="F11:J11" si="0">SUM(F4:F10)</f>
        <v>55.480000000000004</v>
      </c>
      <c r="G11" s="37">
        <f t="shared" si="0"/>
        <v>714.5</v>
      </c>
      <c r="H11" s="37">
        <f t="shared" si="0"/>
        <v>26.400000000000002</v>
      </c>
      <c r="I11" s="37">
        <f t="shared" si="0"/>
        <v>30.700000000000003</v>
      </c>
      <c r="J11" s="37">
        <f t="shared" si="0"/>
        <v>86.53</v>
      </c>
    </row>
    <row r="12" spans="1:10" x14ac:dyDescent="0.3">
      <c r="A12" s="7"/>
      <c r="B12" s="11"/>
      <c r="C12" s="6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14</v>
      </c>
      <c r="D14" s="33" t="s">
        <v>38</v>
      </c>
      <c r="E14" s="21">
        <v>100</v>
      </c>
      <c r="F14" s="28">
        <v>25.72</v>
      </c>
      <c r="G14" s="21">
        <v>74</v>
      </c>
      <c r="H14" s="21">
        <v>1</v>
      </c>
      <c r="I14" s="21">
        <v>6.2</v>
      </c>
      <c r="J14" s="22">
        <v>3.6</v>
      </c>
    </row>
    <row r="15" spans="1:10" ht="28.8" x14ac:dyDescent="0.3">
      <c r="A15" s="7"/>
      <c r="B15" s="1" t="s">
        <v>16</v>
      </c>
      <c r="C15" s="2">
        <v>116</v>
      </c>
      <c r="D15" s="31" t="s">
        <v>43</v>
      </c>
      <c r="E15" s="17">
        <v>200</v>
      </c>
      <c r="F15" s="26">
        <v>38.380000000000003</v>
      </c>
      <c r="G15" s="17">
        <v>173</v>
      </c>
      <c r="H15" s="17">
        <v>9.5</v>
      </c>
      <c r="I15" s="17">
        <v>8.9</v>
      </c>
      <c r="J15" s="18">
        <v>13.8</v>
      </c>
    </row>
    <row r="16" spans="1:10" x14ac:dyDescent="0.3">
      <c r="A16" s="7"/>
      <c r="B16" s="1" t="s">
        <v>17</v>
      </c>
      <c r="C16" s="2" t="s">
        <v>31</v>
      </c>
      <c r="D16" s="31" t="s">
        <v>39</v>
      </c>
      <c r="E16" s="17">
        <v>140</v>
      </c>
      <c r="F16" s="26">
        <v>54.15</v>
      </c>
      <c r="G16" s="17">
        <v>241.8</v>
      </c>
      <c r="H16" s="17">
        <v>25.4</v>
      </c>
      <c r="I16" s="17">
        <v>12.7</v>
      </c>
      <c r="J16" s="18">
        <v>6.35</v>
      </c>
    </row>
    <row r="17" spans="1:10" x14ac:dyDescent="0.3">
      <c r="A17" s="7"/>
      <c r="B17" s="1" t="s">
        <v>18</v>
      </c>
      <c r="C17" s="2">
        <v>377</v>
      </c>
      <c r="D17" s="31" t="s">
        <v>30</v>
      </c>
      <c r="E17" s="17">
        <v>150</v>
      </c>
      <c r="F17" s="26">
        <v>12.16</v>
      </c>
      <c r="G17" s="17">
        <v>102</v>
      </c>
      <c r="H17" s="17">
        <v>3.2</v>
      </c>
      <c r="I17" s="17">
        <v>6</v>
      </c>
      <c r="J17" s="18">
        <v>9.1999999999999993</v>
      </c>
    </row>
    <row r="18" spans="1:10" x14ac:dyDescent="0.3">
      <c r="A18" s="7"/>
      <c r="B18" s="1" t="s">
        <v>19</v>
      </c>
      <c r="C18" s="2"/>
      <c r="D18" s="31" t="s">
        <v>44</v>
      </c>
      <c r="E18" s="17">
        <v>200</v>
      </c>
      <c r="F18" s="26">
        <v>8.27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32</v>
      </c>
      <c r="E19" s="17">
        <v>30</v>
      </c>
      <c r="F19" s="26">
        <v>1.74</v>
      </c>
      <c r="G19" s="17">
        <v>46.6</v>
      </c>
      <c r="H19" s="17">
        <v>1.5</v>
      </c>
      <c r="I19" s="17">
        <v>0.2</v>
      </c>
      <c r="J19" s="18">
        <v>9.67</v>
      </c>
    </row>
    <row r="20" spans="1:10" x14ac:dyDescent="0.3">
      <c r="A20" s="7"/>
      <c r="B20" s="1" t="s">
        <v>20</v>
      </c>
      <c r="C20" s="2"/>
      <c r="D20" s="31" t="s">
        <v>29</v>
      </c>
      <c r="E20" s="17">
        <v>24</v>
      </c>
      <c r="F20" s="26">
        <v>1.3</v>
      </c>
      <c r="G20" s="44">
        <v>39</v>
      </c>
      <c r="H20" s="44">
        <v>1.4</v>
      </c>
      <c r="I20" s="44">
        <v>0.7</v>
      </c>
      <c r="J20" s="46">
        <v>9</v>
      </c>
    </row>
    <row r="21" spans="1:10" x14ac:dyDescent="0.3">
      <c r="A21" s="7"/>
      <c r="B21" s="29"/>
      <c r="C21" s="29"/>
      <c r="D21" s="38" t="s">
        <v>34</v>
      </c>
      <c r="E21" s="42">
        <f>SUM(E14:E20)</f>
        <v>844</v>
      </c>
      <c r="F21" s="39">
        <f>SUM(F14:F20)</f>
        <v>141.72000000000003</v>
      </c>
      <c r="G21" s="42">
        <f>SUM(G14:G20)</f>
        <v>760.4</v>
      </c>
      <c r="H21" s="42">
        <f t="shared" ref="H21:J21" si="1">SUM(H14:H20)</f>
        <v>42.6</v>
      </c>
      <c r="I21" s="42">
        <f t="shared" si="1"/>
        <v>34.800000000000004</v>
      </c>
      <c r="J21" s="42">
        <f t="shared" si="1"/>
        <v>71.72</v>
      </c>
    </row>
    <row r="22" spans="1:10" ht="15" thickBot="1" x14ac:dyDescent="0.35">
      <c r="A22" s="8"/>
      <c r="B22" s="9"/>
      <c r="C22" s="9"/>
      <c r="D22" s="40" t="s">
        <v>35</v>
      </c>
      <c r="E22" s="41">
        <f>E11+E21+E12</f>
        <v>1589</v>
      </c>
      <c r="F22" s="41">
        <f>F11+F21+F12</f>
        <v>197.20000000000005</v>
      </c>
      <c r="G22" s="41">
        <f t="shared" ref="G22:J22" si="2">G11+G21+G12</f>
        <v>1474.9</v>
      </c>
      <c r="H22" s="41">
        <f t="shared" si="2"/>
        <v>69</v>
      </c>
      <c r="I22" s="41">
        <f t="shared" si="2"/>
        <v>65.5</v>
      </c>
      <c r="J22" s="41">
        <f t="shared" si="2"/>
        <v>158.25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21" sqref="D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17.04.24 (3)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2024-04-16T08:53:17Z</dcterms:modified>
</cp:coreProperties>
</file>