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01.04.2024 (2)" sheetId="44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44" l="1"/>
  <c r="I19" i="44"/>
  <c r="H19" i="44"/>
  <c r="G19" i="44"/>
  <c r="F19" i="44"/>
  <c r="E19" i="44"/>
  <c r="J11" i="44"/>
  <c r="I11" i="44"/>
  <c r="H11" i="44"/>
  <c r="H20" i="44" s="1"/>
  <c r="G11" i="44"/>
  <c r="G20" i="44" s="1"/>
  <c r="F11" i="44"/>
  <c r="E11" i="44"/>
  <c r="E20" i="44" l="1"/>
  <c r="I20" i="44"/>
  <c r="J20" i="44"/>
  <c r="F20" i="44"/>
</calcChain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<sst xmlns="http://schemas.openxmlformats.org/spreadsheetml/2006/main" count="45" uniqueCount="39">
  <si>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</si>
  <si>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</si>
  <si>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</si>
  <si>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</si>
  <si>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</si>
  <si>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</si>
  <si>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</si>
  <si>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</si>
  <si>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</si>
  <si>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</si>
  <si>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</si>
  <si>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</si>
  <si>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</si>
  <si>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</si>
  <si>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</si>
  <si>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</si>
  <si>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</si>
  <si>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</si>
  <si>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</si>
  <si>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</si>
  <si>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</si>
  <si>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</si>
  <si>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</si>
  <si>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</si>
  <si>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</si>
  <si>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</si>
  <si>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</si>
  <si>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</si>
  <si>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</si>
  <si>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</si>
  <si>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рассольник ленинградский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</si>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</sst>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3" t="s">
        <v>28</v>
      </c>
      <c r="I1" t="s">
        <v>1</v>
      </c>
      <c r="J1" s="22">
        <v>45383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220</v>
      </c>
      <c r="F4" s="24">
        <v>12.24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38</v>
      </c>
      <c r="E5" s="17">
        <v>200</v>
      </c>
      <c r="F5" s="25">
        <v>1.35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22</v>
      </c>
      <c r="C6" s="2">
        <v>63</v>
      </c>
      <c r="D6" s="30" t="s">
        <v>26</v>
      </c>
      <c r="E6" s="17">
        <v>45</v>
      </c>
      <c r="F6" s="25">
        <v>19.87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22</v>
      </c>
      <c r="C7" s="2"/>
      <c r="D7" s="30" t="s">
        <v>31</v>
      </c>
      <c r="E7" s="17">
        <v>30</v>
      </c>
      <c r="F7" s="25">
        <v>1.74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22</v>
      </c>
      <c r="C8" s="9"/>
      <c r="D8" s="31" t="s">
        <v>27</v>
      </c>
      <c r="E8" s="19">
        <v>30</v>
      </c>
      <c r="F8" s="26">
        <v>1.53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4" t="s">
        <v>13</v>
      </c>
      <c r="B9" s="11" t="s">
        <v>37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20</v>
      </c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 t="s">
        <v>32</v>
      </c>
      <c r="E11" s="34">
        <f>SUM(E4:E10)</f>
        <v>525</v>
      </c>
      <c r="F11" s="35">
        <f>SUM(F4:F10)</f>
        <v>36.730000000000004</v>
      </c>
      <c r="G11" s="35">
        <f t="shared" ref="G11:J11" si="0">SUM(G4:G10)</f>
        <v>529.5</v>
      </c>
      <c r="H11" s="35">
        <f t="shared" si="0"/>
        <v>17.100000000000001</v>
      </c>
      <c r="I11" s="35">
        <f t="shared" si="0"/>
        <v>17.3</v>
      </c>
      <c r="J11" s="35">
        <f t="shared" si="0"/>
        <v>163.5</v>
      </c>
    </row>
    <row r="12" spans="1:10" x14ac:dyDescent="0.3">
      <c r="A12" s="7" t="s">
        <v>14</v>
      </c>
      <c r="B12" s="10" t="s">
        <v>15</v>
      </c>
      <c r="C12" s="3"/>
      <c r="D12" s="32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2">
        <v>100</v>
      </c>
      <c r="D13" s="30" t="s">
        <v>30</v>
      </c>
      <c r="E13" s="17">
        <v>200</v>
      </c>
      <c r="F13" s="25">
        <v>6.55</v>
      </c>
      <c r="G13" s="17">
        <v>87.6</v>
      </c>
      <c r="H13" s="17">
        <v>2.1</v>
      </c>
      <c r="I13" s="17">
        <v>4.08</v>
      </c>
      <c r="J13" s="18">
        <v>10.6</v>
      </c>
    </row>
    <row r="14" spans="1:10" x14ac:dyDescent="0.3">
      <c r="A14" s="7"/>
      <c r="B14" s="1" t="s">
        <v>17</v>
      </c>
      <c r="C14" s="2">
        <v>328</v>
      </c>
      <c r="D14" s="30" t="s">
        <v>36</v>
      </c>
      <c r="E14" s="17">
        <v>200</v>
      </c>
      <c r="F14" s="25">
        <v>63.01</v>
      </c>
      <c r="G14" s="17">
        <v>307</v>
      </c>
      <c r="H14" s="17">
        <v>18.8</v>
      </c>
      <c r="I14" s="17">
        <v>14.3</v>
      </c>
      <c r="J14" s="18">
        <v>25.8</v>
      </c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464</v>
      </c>
      <c r="D16" s="30" t="s">
        <v>33</v>
      </c>
      <c r="E16" s="17">
        <v>200</v>
      </c>
      <c r="F16" s="25">
        <v>6</v>
      </c>
      <c r="G16" s="17">
        <v>84</v>
      </c>
      <c r="H16" s="17">
        <v>0.3</v>
      </c>
      <c r="I16" s="17">
        <v>0.01</v>
      </c>
      <c r="J16" s="18">
        <v>17.5</v>
      </c>
    </row>
    <row r="17" spans="1:10" x14ac:dyDescent="0.3">
      <c r="A17" s="7"/>
      <c r="B17" s="1" t="s">
        <v>22</v>
      </c>
      <c r="C17" s="2"/>
      <c r="D17" s="30" t="s">
        <v>31</v>
      </c>
      <c r="E17" s="17">
        <v>30</v>
      </c>
      <c r="F17" s="25">
        <v>1.74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3">
      <c r="A18" s="7"/>
      <c r="B18" s="1" t="s">
        <v>22</v>
      </c>
      <c r="C18" s="2"/>
      <c r="D18" s="30" t="s">
        <v>27</v>
      </c>
      <c r="E18" s="17">
        <v>30</v>
      </c>
      <c r="F18" s="25">
        <v>1.07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3">
      <c r="A19" s="7"/>
      <c r="B19" s="28"/>
      <c r="C19" s="28"/>
      <c r="D19" s="36" t="s">
        <v>34</v>
      </c>
      <c r="E19" s="37">
        <f>SUM(E12:E18)</f>
        <v>660</v>
      </c>
      <c r="F19" s="37">
        <f>SUM(F12:F18)</f>
        <v>78.36999999999999</v>
      </c>
      <c r="G19" s="37">
        <f t="shared" ref="G19:J19" si="1">SUM(G12:G18)</f>
        <v>607.1</v>
      </c>
      <c r="H19" s="37">
        <f t="shared" si="1"/>
        <v>25.600000000000005</v>
      </c>
      <c r="I19" s="37">
        <f t="shared" si="1"/>
        <v>19.690000000000005</v>
      </c>
      <c r="J19" s="37">
        <f t="shared" si="1"/>
        <v>81.900000000000006</v>
      </c>
    </row>
    <row r="20" spans="1:10" ht="15" thickBot="1" x14ac:dyDescent="0.35">
      <c r="A20" s="8"/>
      <c r="B20" s="9"/>
      <c r="C20" s="9"/>
      <c r="D20" s="33" t="s">
        <v>35</v>
      </c>
      <c r="E20" s="34">
        <f t="shared" ref="E20:J20" si="2">E11+E19</f>
        <v>1185</v>
      </c>
      <c r="F20" s="35">
        <f t="shared" si="2"/>
        <v>115.1</v>
      </c>
      <c r="G20" s="34">
        <f t="shared" si="2"/>
        <v>1136.5999999999999</v>
      </c>
      <c r="H20" s="34">
        <f t="shared" si="2"/>
        <v>42.7</v>
      </c>
      <c r="I20" s="34">
        <f t="shared" si="2"/>
        <v>36.990000000000009</v>
      </c>
      <c r="J20" s="34">
        <f t="shared" si="2"/>
        <v>245.4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01.04.2024 (2)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2024-03-29T06:24:52Z</dcterms:modified>
</cp:coreProperties>
</file>