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27.04" sheetId="19" r:id="rId1"/>
    <sheet name="27.04.23" sheetId="1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" l="1"/>
  <c r="I20" i="19"/>
  <c r="H20" i="19"/>
  <c r="G20" i="19"/>
  <c r="G21" i="19" s="1"/>
  <c r="F20" i="19"/>
  <c r="J9" i="19"/>
  <c r="I9" i="19"/>
  <c r="I21" i="19" s="1"/>
  <c r="H9" i="19"/>
  <c r="H21" i="19" s="1"/>
  <c r="G9" i="19"/>
  <c r="F9" i="19"/>
  <c r="H21" i="18"/>
  <c r="J20" i="18"/>
  <c r="I20" i="18"/>
  <c r="I21" i="18" s="1"/>
  <c r="H20" i="18"/>
  <c r="G20" i="18"/>
  <c r="F20" i="18"/>
  <c r="J9" i="18"/>
  <c r="J21" i="18" s="1"/>
  <c r="I9" i="18"/>
  <c r="H9" i="18"/>
  <c r="G9" i="18"/>
  <c r="G21" i="18" s="1"/>
  <c r="F9" i="18"/>
  <c r="F21" i="18" l="1"/>
  <c r="F21" i="19"/>
  <c r="J21" i="19"/>
</calcChain>
</file>

<file path=xl/sharedStrings.xml><?xml version="1.0" encoding="utf-8"?>
<sst xmlns="http://schemas.openxmlformats.org/spreadsheetml/2006/main" count="86" uniqueCount="43">
  <si>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</si>
  <si>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</si>
  <si>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</si>
  <si>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</si>
  <si>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</si>
  <si>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</si>
  <si>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</si>
  <si>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</si>
  <si>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</si>
  <si>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</si>
  <si>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</si>
  <si>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</si>
  <si>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</si>
  <si>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</si>
  <si>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</si>
  <si>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</si>
  <si>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</si>
  <si>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</si>
  <si>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</si>
  <si>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</si>
  <si>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</si>
  <si>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</si>
  <si>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</si>
  <si>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</si>
  <si>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</si>
  <si>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</si>
  <si>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</si>
  <si>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</si>
  <si>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</si>
  <si>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</si>
  <si>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</si>
  <si>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суп гороховый</t>
  </si>
  <si>
    <t>рис отварной</t>
  </si>
  <si>
    <t>298\408</t>
  </si>
  <si>
    <t>рыба,тушеная в сметанном соусе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</si>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</sst>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24" t="s">
        <v>29</v>
      </c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2" t="s">
        <v>42</v>
      </c>
      <c r="E4" s="15">
        <v>250</v>
      </c>
      <c r="F4" s="25">
        <v>15.05</v>
      </c>
      <c r="G4" s="15">
        <v>200.25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30</v>
      </c>
      <c r="E5" s="17">
        <v>200</v>
      </c>
      <c r="F5" s="26">
        <v>1.83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3" t="s">
        <v>27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38</v>
      </c>
      <c r="C7" s="2"/>
      <c r="D7" s="33" t="s">
        <v>35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39</v>
      </c>
      <c r="C8" s="29"/>
      <c r="D8" s="36" t="s">
        <v>28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7"/>
      <c r="B9" s="40"/>
      <c r="C9" s="40"/>
      <c r="D9" s="41"/>
      <c r="E9" s="42"/>
      <c r="F9" s="43">
        <f>SUM(F4:F8)</f>
        <v>38.46</v>
      </c>
      <c r="G9" s="42">
        <f>SUM(G4:G8)</f>
        <v>515.75</v>
      </c>
      <c r="H9" s="42">
        <f t="shared" ref="H9:J9" si="0">SUM(H4:H8)</f>
        <v>33.699999999999996</v>
      </c>
      <c r="I9" s="42">
        <f t="shared" si="0"/>
        <v>17.799999999999997</v>
      </c>
      <c r="J9" s="42">
        <f t="shared" si="0"/>
        <v>68.2</v>
      </c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128</v>
      </c>
      <c r="D14" s="33" t="s">
        <v>31</v>
      </c>
      <c r="E14" s="17">
        <v>250</v>
      </c>
      <c r="F14" s="26">
        <v>7.42</v>
      </c>
      <c r="G14" s="17">
        <v>220</v>
      </c>
      <c r="H14" s="17">
        <v>14.9</v>
      </c>
      <c r="I14" s="17">
        <v>10.5</v>
      </c>
      <c r="J14" s="18">
        <v>16.600000000000001</v>
      </c>
    </row>
    <row r="15" spans="1:10" x14ac:dyDescent="0.25">
      <c r="A15" s="7"/>
      <c r="B15" s="1" t="s">
        <v>18</v>
      </c>
      <c r="C15" s="2">
        <v>385</v>
      </c>
      <c r="D15" s="33" t="s">
        <v>32</v>
      </c>
      <c r="E15" s="17">
        <v>180</v>
      </c>
      <c r="F15" s="26">
        <v>11.22</v>
      </c>
      <c r="G15" s="17">
        <v>292</v>
      </c>
      <c r="H15" s="17">
        <v>5</v>
      </c>
      <c r="I15" s="17">
        <v>7.2</v>
      </c>
      <c r="J15" s="18">
        <v>51.8</v>
      </c>
    </row>
    <row r="16" spans="1:10" x14ac:dyDescent="0.25">
      <c r="A16" s="7"/>
      <c r="B16" s="1" t="s">
        <v>17</v>
      </c>
      <c r="C16" s="2" t="s">
        <v>33</v>
      </c>
      <c r="D16" s="33" t="s">
        <v>34</v>
      </c>
      <c r="E16" s="17">
        <v>140</v>
      </c>
      <c r="F16" s="26">
        <v>44.01</v>
      </c>
      <c r="G16" s="17">
        <v>123</v>
      </c>
      <c r="H16" s="17">
        <v>10</v>
      </c>
      <c r="I16" s="17">
        <v>8</v>
      </c>
      <c r="J16" s="18">
        <v>3.9</v>
      </c>
    </row>
    <row r="17" spans="1:10" x14ac:dyDescent="0.25">
      <c r="A17" s="7"/>
      <c r="B17" s="1" t="s">
        <v>40</v>
      </c>
      <c r="C17" s="2">
        <v>495</v>
      </c>
      <c r="D17" s="33" t="s">
        <v>36</v>
      </c>
      <c r="E17" s="17">
        <v>200</v>
      </c>
      <c r="F17" s="26">
        <v>3.05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22</v>
      </c>
      <c r="C18" s="2"/>
      <c r="D18" s="33" t="s">
        <v>35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20</v>
      </c>
      <c r="C19" s="2"/>
      <c r="D19" s="33" t="s">
        <v>28</v>
      </c>
      <c r="E19" s="17">
        <v>20</v>
      </c>
      <c r="F19" s="26">
        <v>1.45</v>
      </c>
      <c r="G19" s="17">
        <v>39</v>
      </c>
      <c r="H19" s="17">
        <v>1.4</v>
      </c>
      <c r="I19" s="17">
        <v>0.7</v>
      </c>
      <c r="J19" s="18">
        <v>8.9</v>
      </c>
    </row>
    <row r="20" spans="1:10" x14ac:dyDescent="0.25">
      <c r="A20" s="7"/>
      <c r="B20" s="29"/>
      <c r="C20" s="29"/>
      <c r="D20" s="36"/>
      <c r="E20" s="30"/>
      <c r="F20" s="31">
        <f>SUM(F13:F19)</f>
        <v>68.77000000000001</v>
      </c>
      <c r="G20" s="31">
        <f t="shared" ref="G20:J20" si="1">SUM(G13:G19)</f>
        <v>828</v>
      </c>
      <c r="H20" s="31">
        <f t="shared" si="1"/>
        <v>34.199999999999996</v>
      </c>
      <c r="I20" s="31">
        <f t="shared" si="1"/>
        <v>26.8</v>
      </c>
      <c r="J20" s="31">
        <f t="shared" si="1"/>
        <v>115.80000000000001</v>
      </c>
    </row>
    <row r="21" spans="1:10" ht="15.75" thickBot="1" x14ac:dyDescent="0.3">
      <c r="A21" s="8"/>
      <c r="B21" s="9"/>
      <c r="C21" s="9"/>
      <c r="D21" s="34"/>
      <c r="E21" s="19"/>
      <c r="F21" s="27">
        <f>F9+F20</f>
        <v>107.23000000000002</v>
      </c>
      <c r="G21" s="27">
        <f t="shared" ref="G21:J21" si="2">G9+G20</f>
        <v>1343.75</v>
      </c>
      <c r="H21" s="27">
        <f t="shared" si="2"/>
        <v>67.899999999999991</v>
      </c>
      <c r="I21" s="27">
        <f t="shared" si="2"/>
        <v>44.599999999999994</v>
      </c>
      <c r="J21" s="27">
        <f t="shared" si="2"/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24" t="s">
        <v>26</v>
      </c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2" t="s">
        <v>42</v>
      </c>
      <c r="E4" s="15">
        <v>200</v>
      </c>
      <c r="F4" s="25">
        <v>12.13</v>
      </c>
      <c r="G4" s="15">
        <v>160.19999999999999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30</v>
      </c>
      <c r="E5" s="17">
        <v>200</v>
      </c>
      <c r="F5" s="26">
        <v>1.83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3" t="s">
        <v>27</v>
      </c>
      <c r="E6" s="17">
        <v>45</v>
      </c>
      <c r="F6" s="26">
        <v>18.45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41</v>
      </c>
      <c r="C7" s="2"/>
      <c r="D7" s="33" t="s">
        <v>35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41</v>
      </c>
      <c r="C8" s="29"/>
      <c r="D8" s="36" t="s">
        <v>28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39"/>
      <c r="B9" s="40"/>
      <c r="C9" s="40"/>
      <c r="D9" s="41"/>
      <c r="E9" s="42"/>
      <c r="F9" s="43">
        <f>SUM(F4:F8)</f>
        <v>35.529999999999994</v>
      </c>
      <c r="G9" s="42">
        <f>SUM(G4:G8)</f>
        <v>475.7</v>
      </c>
      <c r="H9" s="42">
        <f t="shared" ref="H9:J9" si="0">SUM(H4:H8)</f>
        <v>33.699999999999996</v>
      </c>
      <c r="I9" s="42">
        <f t="shared" si="0"/>
        <v>17.799999999999997</v>
      </c>
      <c r="J9" s="42">
        <f t="shared" si="0"/>
        <v>68.2</v>
      </c>
    </row>
    <row r="10" spans="1:10" x14ac:dyDescent="0.25">
      <c r="A10" s="7" t="s">
        <v>13</v>
      </c>
      <c r="B10" s="38" t="s">
        <v>19</v>
      </c>
      <c r="C10" s="3"/>
      <c r="D10" s="35"/>
      <c r="E10" s="21"/>
      <c r="F10" s="28"/>
      <c r="G10" s="21"/>
      <c r="H10" s="21"/>
      <c r="I10" s="21"/>
      <c r="J10" s="21"/>
    </row>
    <row r="11" spans="1:10" x14ac:dyDescent="0.25">
      <c r="A11" s="7"/>
      <c r="B11" s="2"/>
      <c r="C11" s="3"/>
      <c r="D11" s="35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128</v>
      </c>
      <c r="D14" s="33" t="s">
        <v>31</v>
      </c>
      <c r="E14" s="17">
        <v>200</v>
      </c>
      <c r="F14" s="26">
        <v>6.34</v>
      </c>
      <c r="G14" s="17">
        <v>194</v>
      </c>
      <c r="H14" s="17">
        <v>14.9</v>
      </c>
      <c r="I14" s="17">
        <v>10.5</v>
      </c>
      <c r="J14" s="18">
        <v>16.600000000000001</v>
      </c>
    </row>
    <row r="15" spans="1:10" x14ac:dyDescent="0.25">
      <c r="A15" s="7"/>
      <c r="B15" s="1" t="s">
        <v>18</v>
      </c>
      <c r="C15" s="2">
        <v>385</v>
      </c>
      <c r="D15" s="33" t="s">
        <v>32</v>
      </c>
      <c r="E15" s="17">
        <v>180</v>
      </c>
      <c r="F15" s="26">
        <v>11.21</v>
      </c>
      <c r="G15" s="17">
        <v>219</v>
      </c>
      <c r="H15" s="17">
        <v>5</v>
      </c>
      <c r="I15" s="17">
        <v>7.2</v>
      </c>
      <c r="J15" s="18">
        <v>51.8</v>
      </c>
    </row>
    <row r="16" spans="1:10" x14ac:dyDescent="0.25">
      <c r="A16" s="7"/>
      <c r="B16" s="1" t="s">
        <v>17</v>
      </c>
      <c r="C16" s="2" t="s">
        <v>33</v>
      </c>
      <c r="D16" s="33" t="s">
        <v>34</v>
      </c>
      <c r="E16" s="17">
        <v>140</v>
      </c>
      <c r="F16" s="26">
        <v>44.01</v>
      </c>
      <c r="G16" s="17">
        <v>123</v>
      </c>
      <c r="H16" s="17">
        <v>10</v>
      </c>
      <c r="I16" s="17">
        <v>8</v>
      </c>
      <c r="J16" s="18">
        <v>3.9</v>
      </c>
    </row>
    <row r="17" spans="1:10" x14ac:dyDescent="0.25">
      <c r="A17" s="7"/>
      <c r="B17" s="1" t="s">
        <v>40</v>
      </c>
      <c r="C17" s="2">
        <v>495</v>
      </c>
      <c r="D17" s="33" t="s">
        <v>36</v>
      </c>
      <c r="E17" s="17">
        <v>200</v>
      </c>
      <c r="F17" s="26">
        <v>3.05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41</v>
      </c>
      <c r="C18" s="2"/>
      <c r="D18" s="33" t="s">
        <v>35</v>
      </c>
      <c r="E18" s="17">
        <v>30</v>
      </c>
      <c r="F18" s="26">
        <v>1.42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41</v>
      </c>
      <c r="C19" s="2"/>
      <c r="D19" s="33" t="s">
        <v>28</v>
      </c>
      <c r="E19" s="17">
        <v>28.9</v>
      </c>
      <c r="F19" s="26">
        <v>1.44</v>
      </c>
      <c r="G19" s="17">
        <v>39</v>
      </c>
      <c r="H19" s="17">
        <v>1.4</v>
      </c>
      <c r="I19" s="17">
        <v>0.7</v>
      </c>
      <c r="J19" s="18">
        <v>8.9</v>
      </c>
    </row>
    <row r="20" spans="1:10" ht="15.75" thickBot="1" x14ac:dyDescent="0.3">
      <c r="A20" s="8"/>
      <c r="B20" s="9"/>
      <c r="C20" s="29"/>
      <c r="D20" s="36"/>
      <c r="E20" s="30"/>
      <c r="F20" s="31">
        <f>SUM(F13:F19)</f>
        <v>67.47</v>
      </c>
      <c r="G20" s="31">
        <f>SUM(G13:G19)</f>
        <v>729</v>
      </c>
      <c r="H20" s="31">
        <f>SUM(H13:H19)</f>
        <v>34.199999999999996</v>
      </c>
      <c r="I20" s="31">
        <f>SUM(I13:I19)</f>
        <v>26.8</v>
      </c>
      <c r="J20" s="31">
        <f>SUM(J13:J19)</f>
        <v>115.80000000000001</v>
      </c>
    </row>
    <row r="21" spans="1:10" ht="15.75" thickBot="1" x14ac:dyDescent="0.3">
      <c r="C21" s="9"/>
      <c r="D21" s="34"/>
      <c r="E21" s="19"/>
      <c r="F21" s="27">
        <f>F9+F20</f>
        <v>103</v>
      </c>
      <c r="G21" s="27">
        <f>G9+G20</f>
        <v>1204.7</v>
      </c>
      <c r="H21" s="27">
        <f>H9+H20</f>
        <v>67.899999999999991</v>
      </c>
      <c r="I21" s="27">
        <f>I9+I20</f>
        <v>44.599999999999994</v>
      </c>
      <c r="J21" s="27">
        <f>J9+J20</f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27.04</vt:lpstr>
      <vt:lpstr>27.04.23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2022-11-09T06:48:03Z</cp:lastPrinted>
  <dcterms:created xsi:type="dcterms:W3CDTF">2015-06-05T18:19:34Z</dcterms:created>
  <dcterms:modified xsi:type="dcterms:W3CDTF">2023-04-26T16:30:51Z</dcterms:modified>
</cp:coreProperties>
</file>