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21.04.23 (2)" sheetId="23" r:id="rId1"/>
    <sheet name="21.04 (2)" sheetId="2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3" l="1"/>
  <c r="I21" i="23"/>
  <c r="H21" i="23"/>
  <c r="G21" i="23"/>
  <c r="F21" i="23"/>
  <c r="J21" i="22"/>
  <c r="I21" i="22"/>
  <c r="H21" i="22"/>
  <c r="G21" i="22"/>
  <c r="J20" i="23"/>
  <c r="I20" i="23"/>
  <c r="H20" i="23"/>
  <c r="G20" i="23"/>
  <c r="F20" i="23"/>
  <c r="J9" i="23"/>
  <c r="I9" i="23"/>
  <c r="H9" i="23"/>
  <c r="G9" i="23"/>
  <c r="F9" i="23"/>
  <c r="J20" i="22"/>
  <c r="I20" i="22"/>
  <c r="H20" i="22"/>
  <c r="G20" i="22"/>
  <c r="F20" i="22"/>
  <c r="F21" i="22" s="1"/>
  <c r="J9" i="22"/>
  <c r="I9" i="22"/>
  <c r="H9" i="22"/>
  <c r="G9" i="22"/>
  <c r="F9" i="22"/>
  <c r="E9" i="22"/>
</calcChain>
</file>

<file path=xl/sharedStrings.xml><?xml version="1.0" encoding="utf-8"?>
<sst xmlns="http://schemas.openxmlformats.org/spreadsheetml/2006/main" count="98" uniqueCount="46">
  <si>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</si>
  <si>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</si>
  <si>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</si>
  <si>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</si>
  <si>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</si>
  <si>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</si>
  <si>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</si>
  <si>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</si>
  <si>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</si>
  <si>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</si>
  <si>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</si>
  <si>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</si>
  <si>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</si>
  <si>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</si>
  <si>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</si>
  <si>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</si>
  <si>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</si>
  <si>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</si>
  <si>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</si>
  <si>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</si>
  <si>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</si>
  <si>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</si>
  <si>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</si>
  <si>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</si>
  <si>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</si>
  <si>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</si>
  <si>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</si>
  <si>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</si>
  <si>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</si>
  <si>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</si>
  <si>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</si>
  <si>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</si>
  <si>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</si>
  <si>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</si>
  <si>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</si>
  <si>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</si>
  <si>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</si>
  <si>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</si>
  <si>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 xml:space="preserve">бутерброд с маслом </t>
  </si>
  <si>
    <t>кисель Витошка</t>
  </si>
  <si>
    <t xml:space="preserve">чай с  сахаром </t>
  </si>
  <si>
    <t>чай с  сахаром  молоком</t>
  </si>
  <si>
    <t>Фрукты</t>
  </si>
  <si>
    <t>Яблоко</t>
  </si>
  <si>
    <t>молочное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</si>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</sst>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24" t="s">
        <v>25</v>
      </c>
      <c r="I1" t="s">
        <v>1</v>
      </c>
      <c r="J1" s="23">
        <v>45037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43.21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3.81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38</v>
      </c>
      <c r="E6" s="17">
        <v>25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34</v>
      </c>
      <c r="E9" s="51"/>
      <c r="F9" s="52">
        <f>SUM(F4:F8)</f>
        <v>68.600000000000009</v>
      </c>
      <c r="G9" s="51">
        <f>SUM(G4:G8)</f>
        <v>653</v>
      </c>
      <c r="H9" s="51">
        <f t="shared" ref="H9:J9" si="0">SUM(H4:H8)</f>
        <v>28.000000000000004</v>
      </c>
      <c r="I9" s="51">
        <f t="shared" si="0"/>
        <v>27.999999999999996</v>
      </c>
      <c r="J9" s="51">
        <f t="shared" si="0"/>
        <v>55.3</v>
      </c>
    </row>
    <row r="10" spans="1:10" x14ac:dyDescent="0.25">
      <c r="A10" s="4" t="s">
        <v>13</v>
      </c>
      <c r="B10" s="11" t="s">
        <v>42</v>
      </c>
      <c r="C10" s="6"/>
      <c r="D10" s="30" t="s">
        <v>43</v>
      </c>
      <c r="E10" s="15">
        <v>200</v>
      </c>
      <c r="F10" s="25">
        <v>19.29</v>
      </c>
      <c r="G10" s="15">
        <v>88</v>
      </c>
      <c r="H10" s="15">
        <v>0.8</v>
      </c>
      <c r="I10" s="15">
        <v>0.8</v>
      </c>
      <c r="J10" s="16">
        <v>19.600000000000001</v>
      </c>
    </row>
    <row r="11" spans="1:10" x14ac:dyDescent="0.25">
      <c r="A11" s="7"/>
      <c r="B11" s="2" t="s">
        <v>44</v>
      </c>
      <c r="C11" s="2"/>
      <c r="D11" s="31" t="s">
        <v>45</v>
      </c>
      <c r="E11" s="17">
        <v>150</v>
      </c>
      <c r="F11" s="26">
        <v>28.5</v>
      </c>
      <c r="G11" s="17">
        <v>110</v>
      </c>
      <c r="H11" s="17">
        <v>4.5</v>
      </c>
      <c r="I11" s="17">
        <v>4.5</v>
      </c>
      <c r="J11" s="18">
        <v>28.5</v>
      </c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7.64</v>
      </c>
      <c r="G14" s="17">
        <v>87.6</v>
      </c>
      <c r="H14" s="17">
        <v>2.1</v>
      </c>
      <c r="I14" s="17">
        <v>4.08</v>
      </c>
      <c r="J14" s="18">
        <v>10.6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47.95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>
        <v>484</v>
      </c>
      <c r="D17" s="31" t="s">
        <v>39</v>
      </c>
      <c r="E17" s="17">
        <v>200</v>
      </c>
      <c r="F17" s="26">
        <v>10.42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20</v>
      </c>
      <c r="F19" s="26">
        <v>0.86</v>
      </c>
      <c r="G19" s="19">
        <v>58.5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44" t="s">
        <v>36</v>
      </c>
      <c r="E20" s="45"/>
      <c r="F20" s="46">
        <f>SUM(F14:F19)</f>
        <v>77.88000000000001</v>
      </c>
      <c r="G20" s="45">
        <f>SUM(G14:G19)</f>
        <v>782.1</v>
      </c>
      <c r="H20" s="45">
        <f t="shared" ref="H20:J20" si="1">SUM(H14:H19)</f>
        <v>32.9</v>
      </c>
      <c r="I20" s="45">
        <f t="shared" si="1"/>
        <v>24.38</v>
      </c>
      <c r="J20" s="45">
        <f t="shared" si="1"/>
        <v>89.7</v>
      </c>
    </row>
    <row r="21" spans="1:10" ht="15.75" thickBot="1" x14ac:dyDescent="0.3">
      <c r="A21" s="8"/>
      <c r="B21" s="9"/>
      <c r="C21" s="9"/>
      <c r="D21" s="47" t="s">
        <v>37</v>
      </c>
      <c r="E21" s="48"/>
      <c r="F21" s="49">
        <f>F9+F20+F10+F11</f>
        <v>194.27</v>
      </c>
      <c r="G21" s="49">
        <f t="shared" ref="G21:J21" si="2">G9+G20+G10+G11</f>
        <v>1633.1</v>
      </c>
      <c r="H21" s="49">
        <f t="shared" si="2"/>
        <v>66.2</v>
      </c>
      <c r="I21" s="49">
        <f t="shared" si="2"/>
        <v>57.679999999999993</v>
      </c>
      <c r="J21" s="49">
        <f t="shared" si="2"/>
        <v>193.1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24" t="s">
        <v>30</v>
      </c>
      <c r="I1" t="s">
        <v>1</v>
      </c>
      <c r="J1" s="23">
        <v>45037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43.21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41</v>
      </c>
      <c r="E5" s="17">
        <v>200</v>
      </c>
      <c r="F5" s="26">
        <v>3.81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>
        <f>SUM(E4:E8)</f>
        <v>505</v>
      </c>
      <c r="F9" s="37">
        <f>SUM(F4:F8)</f>
        <v>68.600000000000009</v>
      </c>
      <c r="G9" s="36">
        <f>SUM(G4:G8)</f>
        <v>653.5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42</v>
      </c>
      <c r="C10" s="6"/>
      <c r="D10" s="30" t="s">
        <v>43</v>
      </c>
      <c r="E10" s="15">
        <v>200</v>
      </c>
      <c r="F10" s="25">
        <v>20.25</v>
      </c>
      <c r="G10" s="15">
        <v>88</v>
      </c>
      <c r="H10" s="15">
        <v>0.8</v>
      </c>
      <c r="I10" s="15">
        <v>0.8</v>
      </c>
      <c r="J10" s="16">
        <v>19.600000000000001</v>
      </c>
    </row>
    <row r="11" spans="1:10" x14ac:dyDescent="0.25">
      <c r="A11" s="7"/>
      <c r="B11" s="2" t="s">
        <v>44</v>
      </c>
      <c r="C11" s="2"/>
      <c r="D11" s="31" t="s">
        <v>45</v>
      </c>
      <c r="E11" s="17">
        <v>150</v>
      </c>
      <c r="F11" s="26">
        <v>29.93</v>
      </c>
      <c r="G11" s="17">
        <v>110</v>
      </c>
      <c r="H11" s="17">
        <v>4.5</v>
      </c>
      <c r="I11" s="17">
        <v>4.5</v>
      </c>
      <c r="J11" s="18">
        <v>28.5</v>
      </c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10.09</v>
      </c>
      <c r="G14" s="17">
        <v>136</v>
      </c>
      <c r="H14" s="17">
        <v>2.6</v>
      </c>
      <c r="I14" s="17">
        <v>5.0999999999999996</v>
      </c>
      <c r="J14" s="18">
        <v>13.25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150</v>
      </c>
      <c r="F16" s="26">
        <v>47.95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33</v>
      </c>
      <c r="C17" s="2">
        <v>484</v>
      </c>
      <c r="D17" s="31" t="s">
        <v>39</v>
      </c>
      <c r="E17" s="17">
        <v>200</v>
      </c>
      <c r="F17" s="26">
        <v>10.42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48</v>
      </c>
      <c r="F18" s="26">
        <v>2.59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45</v>
      </c>
      <c r="F19" s="26">
        <v>2.25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25">
      <c r="A20" s="7"/>
      <c r="B20" s="29"/>
      <c r="C20" s="29"/>
      <c r="D20" s="38" t="s">
        <v>36</v>
      </c>
      <c r="E20" s="39"/>
      <c r="F20" s="40">
        <f>SUM(F14:F19)</f>
        <v>82.690000000000012</v>
      </c>
      <c r="G20" s="40">
        <f t="shared" ref="G20:J20" si="1">SUM(G14:G19)</f>
        <v>843.5</v>
      </c>
      <c r="H20" s="40">
        <f t="shared" si="1"/>
        <v>35.299999999999997</v>
      </c>
      <c r="I20" s="40">
        <f t="shared" si="1"/>
        <v>26.6</v>
      </c>
      <c r="J20" s="40">
        <f t="shared" si="1"/>
        <v>96.85</v>
      </c>
    </row>
    <row r="21" spans="1:10" ht="15.75" thickBot="1" x14ac:dyDescent="0.3">
      <c r="A21" s="8"/>
      <c r="B21" s="9"/>
      <c r="C21" s="9"/>
      <c r="D21" s="41" t="s">
        <v>37</v>
      </c>
      <c r="E21" s="42"/>
      <c r="F21" s="43">
        <f>F9+F20+F10+F11</f>
        <v>201.47000000000003</v>
      </c>
      <c r="G21" s="43">
        <f t="shared" ref="G21:J21" si="2">G9+G20+G10+G11</f>
        <v>1695</v>
      </c>
      <c r="H21" s="43">
        <f t="shared" si="2"/>
        <v>68.599999999999994</v>
      </c>
      <c r="I21" s="43">
        <f t="shared" si="2"/>
        <v>59.899999999999991</v>
      </c>
      <c r="J21" s="43">
        <f t="shared" si="2"/>
        <v>200.24999999999997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21.04.23 (2)</vt:lpstr>
      <vt:lpstr>21.04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2023-04-19T06:14:53Z</dcterms:modified>
</cp:coreProperties>
</file>