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700" activeTab="1"/>
  </bookViews>
  <sheets>
    <sheet name="17.04.23 (2)" sheetId="18" r:id="rId1"/>
    <sheet name="17.04.2023 (2)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8" l="1"/>
  <c r="I22" i="18"/>
  <c r="I23" i="18" s="1"/>
  <c r="H22" i="18"/>
  <c r="G22" i="18"/>
  <c r="F22" i="18"/>
  <c r="J24" i="17"/>
  <c r="I24" i="17"/>
  <c r="I25" i="17" s="1"/>
  <c r="H24" i="17"/>
  <c r="G24" i="17"/>
  <c r="F24" i="17"/>
  <c r="J11" i="18"/>
  <c r="I11" i="18"/>
  <c r="H11" i="18"/>
  <c r="G11" i="18"/>
  <c r="F11" i="18"/>
  <c r="J11" i="17"/>
  <c r="I11" i="17"/>
  <c r="H11" i="17"/>
  <c r="G11" i="17"/>
  <c r="G25" i="17" s="1"/>
  <c r="F11" i="17"/>
  <c r="H23" i="18" l="1"/>
  <c r="G23" i="18"/>
  <c r="J23" i="18"/>
  <c r="F23" i="18"/>
  <c r="H25" i="17"/>
  <c r="J25" i="17"/>
  <c r="F25" i="17"/>
</calcChain>
</file>

<file path=xl/sharedStrings.xml><?xml version="1.0" encoding="utf-8"?>
<sst xmlns="http://schemas.openxmlformats.org/spreadsheetml/2006/main" count="103" uniqueCount="50">
  <si>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</si>
  <si>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</si>
  <si>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</si>
  <si>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</si>
  <si>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</si>
  <si>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</si>
  <si>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</si>
  <si>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</si>
  <si>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</si>
  <si>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</si>
  <si>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</si>
  <si>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</si>
  <si>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</si>
  <si>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</si>
  <si>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</si>
  <si>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</si>
  <si>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</si>
  <si>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</si>
  <si>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</si>
  <si>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</si>
  <si>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</si>
  <si>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</si>
  <si>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</si>
  <si>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</si>
  <si>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</si>
  <si>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</si>
  <si>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</si>
  <si>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</si>
  <si>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</si>
  <si>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</si>
  <si>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</si>
  <si>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</si>
  <si>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</si>
  <si>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</si>
  <si>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</si>
  <si>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</si>
  <si>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</si>
  <si>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</si>
  <si>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</si>
  <si>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</si>
  <si>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</si>
  <si>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</si>
  <si>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</si>
  <si>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</si>
  <si>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Булка сдобная</t>
  </si>
  <si>
    <t>Капуста тушеная</t>
  </si>
  <si>
    <t>Бефстроганов из отварной говядины с соусом</t>
  </si>
  <si>
    <t>326/402</t>
  </si>
  <si>
    <t>молочное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</si>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</sst>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45033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21.1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6.43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12.26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37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38</v>
      </c>
      <c r="C8" s="28"/>
      <c r="D8" s="42" t="s">
        <v>26</v>
      </c>
      <c r="E8" s="29">
        <v>20</v>
      </c>
      <c r="F8" s="43">
        <v>1</v>
      </c>
      <c r="G8" s="29">
        <v>39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39</v>
      </c>
      <c r="C9" s="2"/>
      <c r="D9" s="31" t="s">
        <v>44</v>
      </c>
      <c r="E9" s="16">
        <v>80</v>
      </c>
      <c r="F9" s="25">
        <v>18.5</v>
      </c>
      <c r="G9" s="16">
        <v>166</v>
      </c>
      <c r="H9" s="16">
        <v>3.5</v>
      </c>
      <c r="I9" s="16">
        <v>1.4</v>
      </c>
      <c r="J9" s="16">
        <v>36.799999999999997</v>
      </c>
    </row>
    <row r="10" spans="1:10" x14ac:dyDescent="0.25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7"/>
      <c r="B11" s="2"/>
      <c r="C11" s="2"/>
      <c r="D11" s="34" t="s">
        <v>32</v>
      </c>
      <c r="E11" s="35"/>
      <c r="F11" s="36">
        <f>SUM(F4:F10)</f>
        <v>60.91</v>
      </c>
      <c r="G11" s="36">
        <f t="shared" ref="G11:J11" si="0">SUM(G4:G10)</f>
        <v>795</v>
      </c>
      <c r="H11" s="36">
        <f t="shared" si="0"/>
        <v>24.800000000000004</v>
      </c>
      <c r="I11" s="36">
        <f t="shared" si="0"/>
        <v>26.599999999999998</v>
      </c>
      <c r="J11" s="36">
        <f t="shared" si="0"/>
        <v>123.8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/>
      <c r="D13" s="31"/>
      <c r="E13" s="16"/>
      <c r="F13" s="25"/>
      <c r="G13" s="16"/>
      <c r="H13" s="16"/>
      <c r="I13" s="16"/>
      <c r="J13" s="16"/>
    </row>
    <row r="14" spans="1:10" x14ac:dyDescent="0.25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14.484999999999999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25">
      <c r="A15" s="7"/>
      <c r="B15" s="1" t="s">
        <v>17</v>
      </c>
      <c r="C15" s="2">
        <v>380</v>
      </c>
      <c r="D15" s="31" t="s">
        <v>45</v>
      </c>
      <c r="E15" s="16">
        <v>150</v>
      </c>
      <c r="F15" s="25">
        <v>15.3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30" x14ac:dyDescent="0.25">
      <c r="A16" s="7"/>
      <c r="B16" s="1" t="s">
        <v>18</v>
      </c>
      <c r="C16" s="2" t="s">
        <v>47</v>
      </c>
      <c r="D16" s="31" t="s">
        <v>46</v>
      </c>
      <c r="E16" s="16">
        <v>100</v>
      </c>
      <c r="F16" s="25">
        <v>55.25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25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8.7799999999999994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25">
      <c r="A18" s="7"/>
      <c r="B18" s="1" t="s">
        <v>22</v>
      </c>
      <c r="C18" s="2"/>
      <c r="D18" s="31" t="s">
        <v>31</v>
      </c>
      <c r="E18" s="16">
        <v>30</v>
      </c>
      <c r="F18" s="25">
        <v>1.77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 x14ac:dyDescent="0.3">
      <c r="A19" s="7"/>
      <c r="B19" s="47" t="s">
        <v>20</v>
      </c>
      <c r="C19" s="2"/>
      <c r="D19" s="31" t="s">
        <v>26</v>
      </c>
      <c r="E19" s="18">
        <v>20</v>
      </c>
      <c r="F19" s="26">
        <v>0.85499999999999998</v>
      </c>
      <c r="G19" s="18">
        <v>39</v>
      </c>
      <c r="H19" s="18">
        <v>2.1</v>
      </c>
      <c r="I19" s="18">
        <v>1</v>
      </c>
      <c r="J19" s="19">
        <v>13.5</v>
      </c>
    </row>
    <row r="20" spans="1:10" x14ac:dyDescent="0.25">
      <c r="A20" s="1"/>
      <c r="B20" s="46" t="s">
        <v>39</v>
      </c>
      <c r="C20" s="2"/>
      <c r="D20" s="31" t="s">
        <v>44</v>
      </c>
      <c r="E20" s="16">
        <v>80</v>
      </c>
      <c r="F20" s="25">
        <v>18.88</v>
      </c>
      <c r="G20" s="16">
        <v>166</v>
      </c>
      <c r="H20" s="16">
        <v>3.5</v>
      </c>
      <c r="I20" s="16">
        <v>1.4</v>
      </c>
      <c r="J20" s="16">
        <v>36.799999999999997</v>
      </c>
    </row>
    <row r="21" spans="1:10" x14ac:dyDescent="0.25">
      <c r="A21" s="1"/>
      <c r="B21" s="47" t="s">
        <v>48</v>
      </c>
      <c r="C21" s="28"/>
      <c r="D21" s="42" t="s">
        <v>49</v>
      </c>
      <c r="E21" s="29">
        <v>150</v>
      </c>
      <c r="F21" s="43">
        <v>29.08</v>
      </c>
      <c r="G21" s="29">
        <v>110</v>
      </c>
      <c r="H21" s="29">
        <v>4.5</v>
      </c>
      <c r="I21" s="29">
        <v>4.5</v>
      </c>
      <c r="J21" s="48">
        <v>28.5</v>
      </c>
    </row>
    <row r="22" spans="1:10" x14ac:dyDescent="0.25">
      <c r="A22" s="1"/>
      <c r="B22" s="1"/>
      <c r="C22" s="28"/>
      <c r="D22" s="38" t="s">
        <v>34</v>
      </c>
      <c r="E22" s="29"/>
      <c r="F22" s="37">
        <f>SUM(F14:F21)</f>
        <v>144.39999999999998</v>
      </c>
      <c r="G22" s="37">
        <f t="shared" ref="G22:J22" si="1">SUM(G14:G21)</f>
        <v>934.5</v>
      </c>
      <c r="H22" s="37">
        <f t="shared" si="1"/>
        <v>39.850000000000009</v>
      </c>
      <c r="I22" s="37">
        <f t="shared" si="1"/>
        <v>33.86</v>
      </c>
      <c r="J22" s="37">
        <f t="shared" si="1"/>
        <v>143.16</v>
      </c>
    </row>
    <row r="23" spans="1:10" ht="15.75" thickBot="1" x14ac:dyDescent="0.3">
      <c r="A23" s="1"/>
      <c r="B23" s="1"/>
      <c r="C23" s="9"/>
      <c r="D23" s="39" t="s">
        <v>35</v>
      </c>
      <c r="E23" s="18"/>
      <c r="F23" s="40">
        <f>F11+F22</f>
        <v>205.30999999999997</v>
      </c>
      <c r="G23" s="40">
        <f>G11+G22</f>
        <v>1729.5</v>
      </c>
      <c r="H23" s="40">
        <f t="shared" ref="H23:J23" si="2">H11+H22</f>
        <v>64.650000000000006</v>
      </c>
      <c r="I23" s="40">
        <f t="shared" si="2"/>
        <v>60.459999999999994</v>
      </c>
      <c r="J23" s="40">
        <f t="shared" si="2"/>
        <v>266.95999999999998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45033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21.1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6.43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12.26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43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43</v>
      </c>
      <c r="C8" s="28"/>
      <c r="D8" s="42" t="s">
        <v>26</v>
      </c>
      <c r="E8" s="29">
        <v>20</v>
      </c>
      <c r="F8" s="43">
        <v>1</v>
      </c>
      <c r="G8" s="29">
        <v>39</v>
      </c>
      <c r="H8" s="29">
        <v>2.1</v>
      </c>
      <c r="I8" s="29">
        <v>1</v>
      </c>
      <c r="J8" s="44">
        <v>13.5</v>
      </c>
    </row>
    <row r="9" spans="1:10" x14ac:dyDescent="0.25">
      <c r="A9" s="7"/>
      <c r="B9" s="46" t="s">
        <v>39</v>
      </c>
      <c r="C9" s="2"/>
      <c r="D9" s="31" t="s">
        <v>44</v>
      </c>
      <c r="E9" s="16">
        <v>80</v>
      </c>
      <c r="F9" s="25">
        <v>18.5</v>
      </c>
      <c r="G9" s="16">
        <v>166</v>
      </c>
      <c r="H9" s="16">
        <v>3.5</v>
      </c>
      <c r="I9" s="16">
        <v>1.4</v>
      </c>
      <c r="J9" s="16">
        <v>36.799999999999997</v>
      </c>
    </row>
    <row r="10" spans="1:10" x14ac:dyDescent="0.25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1"/>
      <c r="B11" s="2"/>
      <c r="C11" s="2"/>
      <c r="D11" s="34" t="s">
        <v>32</v>
      </c>
      <c r="E11" s="35"/>
      <c r="F11" s="36">
        <f>SUM(F4:F10)</f>
        <v>60.91</v>
      </c>
      <c r="G11" s="35">
        <f>SUM(G4:G10)</f>
        <v>795</v>
      </c>
      <c r="H11" s="35">
        <f>SUM(H4:H10)</f>
        <v>24.800000000000004</v>
      </c>
      <c r="I11" s="35">
        <f>SUM(I4:I10)</f>
        <v>26.599999999999998</v>
      </c>
      <c r="J11" s="35">
        <f>SUM(J4:J10)</f>
        <v>123.8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/>
      <c r="D15" s="31"/>
      <c r="E15" s="16"/>
      <c r="F15" s="25"/>
      <c r="G15" s="16"/>
      <c r="H15" s="16"/>
      <c r="I15" s="16"/>
      <c r="J15" s="16"/>
    </row>
    <row r="16" spans="1:10" x14ac:dyDescent="0.25">
      <c r="A16" s="7"/>
      <c r="B16" s="1" t="s">
        <v>16</v>
      </c>
      <c r="C16" s="2">
        <v>124</v>
      </c>
      <c r="D16" s="31" t="s">
        <v>28</v>
      </c>
      <c r="E16" s="16">
        <v>200</v>
      </c>
      <c r="F16" s="25">
        <v>13.44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380</v>
      </c>
      <c r="D17" s="31" t="s">
        <v>45</v>
      </c>
      <c r="E17" s="16">
        <v>150</v>
      </c>
      <c r="F17" s="25">
        <v>15.3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30" x14ac:dyDescent="0.25">
      <c r="A18" s="7"/>
      <c r="B18" s="1" t="s">
        <v>17</v>
      </c>
      <c r="C18" s="2" t="s">
        <v>47</v>
      </c>
      <c r="D18" s="31" t="s">
        <v>46</v>
      </c>
      <c r="E18" s="16">
        <v>100</v>
      </c>
      <c r="F18" s="25">
        <v>55.25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25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8.7799999999999994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22</v>
      </c>
      <c r="C20" s="2"/>
      <c r="D20" s="31" t="s">
        <v>31</v>
      </c>
      <c r="E20" s="16">
        <v>30</v>
      </c>
      <c r="F20" s="25">
        <v>1.62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20</v>
      </c>
      <c r="C21" s="2"/>
      <c r="D21" s="31" t="s">
        <v>26</v>
      </c>
      <c r="E21" s="18">
        <v>20</v>
      </c>
      <c r="F21" s="26">
        <v>0.81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25">
      <c r="A22" s="7"/>
      <c r="B22" s="46" t="s">
        <v>39</v>
      </c>
      <c r="C22" s="2"/>
      <c r="D22" s="31" t="s">
        <v>44</v>
      </c>
      <c r="E22" s="16">
        <v>80</v>
      </c>
      <c r="F22" s="25">
        <v>18.88</v>
      </c>
      <c r="G22" s="16">
        <v>166</v>
      </c>
      <c r="H22" s="16">
        <v>3.5</v>
      </c>
      <c r="I22" s="16">
        <v>1.4</v>
      </c>
      <c r="J22" s="16">
        <v>36.799999999999997</v>
      </c>
    </row>
    <row r="23" spans="1:10" x14ac:dyDescent="0.25">
      <c r="A23" s="7"/>
      <c r="B23" s="47" t="s">
        <v>48</v>
      </c>
      <c r="C23" s="28"/>
      <c r="D23" s="42" t="s">
        <v>49</v>
      </c>
      <c r="E23" s="29">
        <v>150</v>
      </c>
      <c r="F23" s="43">
        <v>29.08</v>
      </c>
      <c r="G23" s="29">
        <v>110</v>
      </c>
      <c r="H23" s="29">
        <v>4.5</v>
      </c>
      <c r="I23" s="29">
        <v>4.5</v>
      </c>
      <c r="J23" s="48">
        <v>28.5</v>
      </c>
    </row>
    <row r="24" spans="1:10" x14ac:dyDescent="0.25">
      <c r="A24" s="7"/>
      <c r="B24" s="28"/>
      <c r="C24" s="28"/>
      <c r="D24" s="38" t="s">
        <v>34</v>
      </c>
      <c r="E24" s="29"/>
      <c r="F24" s="37">
        <f>SUM(F16:F23)</f>
        <v>143.16000000000003</v>
      </c>
      <c r="G24" s="37">
        <f t="shared" ref="G24:J24" si="0">SUM(G16:G23)</f>
        <v>900.5</v>
      </c>
      <c r="H24" s="37">
        <f t="shared" si="0"/>
        <v>38</v>
      </c>
      <c r="I24" s="37">
        <f t="shared" si="0"/>
        <v>32.260000000000005</v>
      </c>
      <c r="J24" s="37">
        <f t="shared" si="0"/>
        <v>140.26</v>
      </c>
    </row>
    <row r="25" spans="1:10" ht="15.75" thickBot="1" x14ac:dyDescent="0.3">
      <c r="A25" s="8"/>
      <c r="B25" s="9"/>
      <c r="C25" s="9"/>
      <c r="D25" s="39" t="s">
        <v>35</v>
      </c>
      <c r="E25" s="18"/>
      <c r="F25" s="40">
        <f>F11+F24</f>
        <v>204.07000000000002</v>
      </c>
      <c r="G25" s="40">
        <f t="shared" ref="G25:J25" si="1">G11+G24</f>
        <v>1695.5</v>
      </c>
      <c r="H25" s="40">
        <f t="shared" si="1"/>
        <v>62.800000000000004</v>
      </c>
      <c r="I25" s="40">
        <f t="shared" si="1"/>
        <v>58.86</v>
      </c>
      <c r="J25" s="40">
        <f t="shared" si="1"/>
        <v>264.06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17.04.23 (2)</vt:lpstr>
      <vt:lpstr>17.04.2023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2023-04-14T07:58:27Z</dcterms:modified>
</cp:coreProperties>
</file>