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0.04" sheetId="26" r:id="rId1"/>
    <sheet name="10.04.23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6" l="1"/>
  <c r="I19" i="26"/>
  <c r="H19" i="26"/>
  <c r="G19" i="26"/>
  <c r="F19" i="26"/>
  <c r="E19" i="26"/>
  <c r="J11" i="26"/>
  <c r="I11" i="26"/>
  <c r="I20" i="26" s="1"/>
  <c r="H11" i="26"/>
  <c r="G11" i="26"/>
  <c r="F11" i="26"/>
  <c r="E11" i="26"/>
  <c r="J19" i="25"/>
  <c r="I19" i="25"/>
  <c r="H19" i="25"/>
  <c r="G19" i="25"/>
  <c r="F19" i="25"/>
  <c r="E19" i="25"/>
  <c r="J11" i="25"/>
  <c r="J20" i="25" s="1"/>
  <c r="I11" i="25"/>
  <c r="H11" i="25"/>
  <c r="G11" i="25"/>
  <c r="F11" i="25"/>
  <c r="E11" i="25"/>
  <c r="H20" i="26" l="1"/>
  <c r="E20" i="26"/>
  <c r="F20" i="26"/>
  <c r="J20" i="26"/>
  <c r="G20" i="26"/>
  <c r="H20" i="25"/>
  <c r="G20" i="25"/>
  <c r="I20" i="25"/>
  <c r="E20" i="25"/>
  <c r="F20" i="25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<sst xmlns="http://schemas.openxmlformats.org/spreadsheetml/2006/main" count="93" uniqueCount="42">
  <si>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</si>
  <si>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</si>
  <si>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</si>
  <si>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</si>
  <si>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</si>
  <si>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</si>
  <si>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</si>
  <si>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</si>
  <si>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</si>
  <si>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</si>
  <si>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</si>
  <si>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</si>
  <si>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</si>
  <si>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</si>
  <si>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</si>
  <si>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</si>
  <si>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</si>
  <si>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</si>
  <si>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</si>
  <si>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</si>
  <si>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</si>
  <si>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</si>
  <si>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</si>
  <si>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</si>
  <si>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</si>
  <si>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</si>
  <si>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</si>
  <si>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</si>
  <si>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</si>
  <si>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</si>
  <si>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</si>
  <si>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</si>
  <si>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</si>
  <si>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</si>
  <si>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</si>
  <si>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</si>
  <si>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</si>
  <si>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булочное</t>
  </si>
  <si>
    <t>Чай с сахаром</t>
  </si>
  <si>
    <t>Слойка с повидлом</t>
  </si>
  <si>
    <t>Жаркое по домашнему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</si>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</sst>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36</v>
      </c>
      <c r="I1" t="s">
        <v>1</v>
      </c>
      <c r="J1" s="22">
        <v>45005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12.25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37</v>
      </c>
      <c r="C10" s="2"/>
      <c r="D10" s="30" t="s">
        <v>39</v>
      </c>
      <c r="E10" s="17">
        <v>80</v>
      </c>
      <c r="F10" s="25">
        <v>16.309999999999999</v>
      </c>
      <c r="G10" s="17">
        <v>166</v>
      </c>
      <c r="H10" s="17">
        <v>3.5</v>
      </c>
      <c r="I10" s="17">
        <v>1.4</v>
      </c>
      <c r="J10" s="18">
        <v>34.799999999999997</v>
      </c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585</v>
      </c>
      <c r="F11" s="35">
        <f>SUM(F4:F10)</f>
        <v>51.44</v>
      </c>
      <c r="G11" s="35">
        <f t="shared" ref="G11:J11" si="0">SUM(G4:G10)</f>
        <v>695.5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110.10000000000001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7.11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0" x14ac:dyDescent="0.25">
      <c r="A14" s="7"/>
      <c r="B14" s="1" t="s">
        <v>17</v>
      </c>
      <c r="C14" s="2">
        <v>328</v>
      </c>
      <c r="D14" s="30" t="s">
        <v>40</v>
      </c>
      <c r="E14" s="17">
        <v>250</v>
      </c>
      <c r="F14" s="25">
        <v>81.42</v>
      </c>
      <c r="G14" s="17">
        <v>384</v>
      </c>
      <c r="H14" s="17">
        <v>23.75</v>
      </c>
      <c r="I14" s="17">
        <v>17.87</v>
      </c>
      <c r="J14" s="18">
        <v>32.25</v>
      </c>
    </row>
    <row r="15" spans="1:10" x14ac:dyDescent="0.25">
      <c r="A15" s="7"/>
      <c r="B15" s="1" t="s">
        <v>18</v>
      </c>
      <c r="C15" s="2">
        <v>16</v>
      </c>
      <c r="D15" s="30" t="s">
        <v>41</v>
      </c>
      <c r="E15" s="17">
        <v>30</v>
      </c>
      <c r="F15" s="25">
        <v>3.6</v>
      </c>
      <c r="G15" s="17">
        <v>3.6</v>
      </c>
      <c r="H15" s="17">
        <v>0</v>
      </c>
      <c r="I15" s="17">
        <v>0</v>
      </c>
      <c r="J15" s="18">
        <v>0.9</v>
      </c>
    </row>
    <row r="16" spans="1:10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3.55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37</v>
      </c>
      <c r="F17" s="25">
        <v>1.53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7">
        <f>SUM(E13:E18)</f>
        <v>797</v>
      </c>
      <c r="F19" s="38">
        <f>SUM(F13:F18)</f>
        <v>98.71</v>
      </c>
      <c r="G19" s="38">
        <f t="shared" ref="G19:J19" si="1">SUM(G13:G18)</f>
        <v>709.6</v>
      </c>
      <c r="H19" s="38">
        <f t="shared" si="1"/>
        <v>30.35</v>
      </c>
      <c r="I19" s="38">
        <f t="shared" si="1"/>
        <v>23.98</v>
      </c>
      <c r="J19" s="38">
        <f t="shared" si="1"/>
        <v>87.4</v>
      </c>
    </row>
    <row r="20" spans="1:10" ht="15.75" thickBot="1" x14ac:dyDescent="0.3">
      <c r="A20" s="8"/>
      <c r="B20" s="9"/>
      <c r="C20" s="9"/>
      <c r="D20" s="33" t="s">
        <v>35</v>
      </c>
      <c r="E20" s="34">
        <f>E11+E19</f>
        <v>1382</v>
      </c>
      <c r="F20" s="35">
        <f t="shared" ref="F20:J20" si="2">F11+F19</f>
        <v>150.14999999999998</v>
      </c>
      <c r="G20" s="34">
        <f t="shared" si="2"/>
        <v>1405.1</v>
      </c>
      <c r="H20" s="34">
        <f t="shared" si="2"/>
        <v>50.25</v>
      </c>
      <c r="I20" s="34">
        <f t="shared" si="2"/>
        <v>42.379999999999995</v>
      </c>
      <c r="J20" s="34">
        <f t="shared" si="2"/>
        <v>197.5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28</v>
      </c>
      <c r="I1" t="s">
        <v>1</v>
      </c>
      <c r="J1" s="22">
        <v>45026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12.25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/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37</v>
      </c>
      <c r="C10" s="2"/>
      <c r="D10" s="30" t="s">
        <v>39</v>
      </c>
      <c r="E10" s="17">
        <v>80</v>
      </c>
      <c r="F10" s="25">
        <v>16.309999999999999</v>
      </c>
      <c r="G10" s="17">
        <v>166</v>
      </c>
      <c r="H10" s="17">
        <v>3.5</v>
      </c>
      <c r="I10" s="17">
        <v>1.4</v>
      </c>
      <c r="J10" s="18">
        <v>34.799999999999997</v>
      </c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585</v>
      </c>
      <c r="F11" s="35">
        <f>SUM(F4:F10)</f>
        <v>51.44</v>
      </c>
      <c r="G11" s="35">
        <f t="shared" ref="G11:J11" si="0">SUM(G4:G10)</f>
        <v>695.5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110.10000000000001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6.67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328</v>
      </c>
      <c r="D14" s="30" t="s">
        <v>40</v>
      </c>
      <c r="E14" s="17">
        <v>200</v>
      </c>
      <c r="F14" s="25">
        <v>65.42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25">
      <c r="A15" s="7"/>
      <c r="B15" s="1" t="s">
        <v>18</v>
      </c>
      <c r="C15" s="2">
        <v>16</v>
      </c>
      <c r="D15" s="30" t="s">
        <v>41</v>
      </c>
      <c r="E15" s="17">
        <v>30</v>
      </c>
      <c r="F15" s="25">
        <v>3.6</v>
      </c>
      <c r="G15" s="17">
        <v>3.6</v>
      </c>
      <c r="H15" s="17">
        <v>0</v>
      </c>
      <c r="I15" s="17">
        <v>0</v>
      </c>
      <c r="J15" s="18">
        <v>0.9</v>
      </c>
    </row>
    <row r="16" spans="1:10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3.55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1.43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7">
        <f>SUM(E13:E18)</f>
        <v>690</v>
      </c>
      <c r="F19" s="38">
        <f>SUM(F13:F18)</f>
        <v>82.29</v>
      </c>
      <c r="G19" s="38">
        <f t="shared" ref="G19:J19" si="1">SUM(G13:G18)</f>
        <v>591.20000000000005</v>
      </c>
      <c r="H19" s="38">
        <f t="shared" si="1"/>
        <v>24.900000000000002</v>
      </c>
      <c r="I19" s="38">
        <f t="shared" si="1"/>
        <v>19.390000000000004</v>
      </c>
      <c r="J19" s="38">
        <f t="shared" si="1"/>
        <v>78.3</v>
      </c>
    </row>
    <row r="20" spans="1:10" ht="15.75" thickBot="1" x14ac:dyDescent="0.3">
      <c r="A20" s="8"/>
      <c r="B20" s="9"/>
      <c r="C20" s="9"/>
      <c r="D20" s="33" t="s">
        <v>35</v>
      </c>
      <c r="E20" s="34">
        <f>E11+E19</f>
        <v>1275</v>
      </c>
      <c r="F20" s="35">
        <f t="shared" ref="F20:J20" si="2">F11+F19</f>
        <v>133.73000000000002</v>
      </c>
      <c r="G20" s="34">
        <f t="shared" si="2"/>
        <v>1286.7</v>
      </c>
      <c r="H20" s="34">
        <f t="shared" si="2"/>
        <v>44.8</v>
      </c>
      <c r="I20" s="34">
        <f t="shared" si="2"/>
        <v>37.790000000000006</v>
      </c>
      <c r="J20" s="34">
        <f t="shared" si="2"/>
        <v>188.4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10.04</vt:lpstr>
      <vt:lpstr>10.04.23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2023-04-07T07:43:05Z</dcterms:modified>
</cp:coreProperties>
</file>