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3.04.23" sheetId="10" r:id="rId1"/>
    <sheet name="03.04.2023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  <c r="F11" i="10"/>
  <c r="J11" i="9"/>
  <c r="I11" i="9"/>
  <c r="H11" i="9"/>
  <c r="G11" i="9"/>
  <c r="F11" i="9"/>
  <c r="J20" i="10" l="1"/>
  <c r="I20" i="10"/>
  <c r="H20" i="10"/>
  <c r="G20" i="10"/>
  <c r="F20" i="10"/>
  <c r="J21" i="10"/>
  <c r="H21" i="10"/>
  <c r="G21" i="10"/>
  <c r="J22" i="9"/>
  <c r="I22" i="9"/>
  <c r="H22" i="9"/>
  <c r="G22" i="9"/>
  <c r="F22" i="9"/>
  <c r="I23" i="9"/>
  <c r="H23" i="9"/>
  <c r="G23" i="9"/>
  <c r="I21" i="10" l="1"/>
  <c r="F23" i="9"/>
  <c r="J23" i="9"/>
  <c r="F21" i="10"/>
</calcChain>
</file>

<file path=xl/sharedStrings.xml><?xml version="1.0" encoding="utf-8"?>
<sst xmlns="http://schemas.openxmlformats.org/spreadsheetml/2006/main" count="95" uniqueCount="47">
  <si>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</si>
  <si>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</si>
  <si>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</si>
  <si>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</si>
  <si>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</si>
  <si>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</si>
  <si>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</si>
  <si>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</si>
  <si>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</si>
  <si>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</si>
  <si>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</si>
  <si>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</si>
  <si>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</si>
  <si>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</si>
  <si>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</si>
  <si>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</si>
  <si>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</si>
  <si>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</si>
  <si>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</si>
  <si>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</si>
  <si>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</si>
  <si>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</si>
  <si>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</si>
  <si>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</si>
  <si>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</si>
  <si>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</si>
  <si>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</si>
  <si>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</si>
  <si>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</si>
  <si>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</si>
  <si>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</si>
  <si>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</si>
  <si>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</si>
  <si>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</si>
  <si>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</si>
  <si>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</si>
  <si>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</si>
  <si>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</si>
  <si>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</si>
  <si>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</si>
  <si>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</si>
  <si>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</si>
  <si>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</si>
  <si>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чай с сахаром</t>
  </si>
  <si>
    <t xml:space="preserve">Салат из отварной свеклы </t>
  </si>
  <si>
    <t>Рожок сдобный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</si>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</sst>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21</v>
      </c>
      <c r="F1" s="23" t="s">
        <v>27</v>
      </c>
      <c r="I1" t="s">
        <v>1</v>
      </c>
      <c r="J1" s="22">
        <v>45019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42</v>
      </c>
      <c r="E4" s="14">
        <v>200</v>
      </c>
      <c r="F4" s="24">
        <v>10.55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457</v>
      </c>
      <c r="D5" s="31" t="s">
        <v>43</v>
      </c>
      <c r="E5" s="16">
        <v>200</v>
      </c>
      <c r="F5" s="25">
        <v>1.3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31</v>
      </c>
      <c r="E6" s="41">
        <v>35</v>
      </c>
      <c r="F6" s="25">
        <v>12.26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38</v>
      </c>
      <c r="C7" s="2"/>
      <c r="D7" s="31" t="s">
        <v>32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39</v>
      </c>
      <c r="C8" s="28"/>
      <c r="D8" s="42" t="s">
        <v>26</v>
      </c>
      <c r="E8" s="29">
        <v>30</v>
      </c>
      <c r="F8" s="43">
        <v>1.5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25">
      <c r="A9" s="4" t="s">
        <v>13</v>
      </c>
      <c r="B9" s="46" t="s">
        <v>40</v>
      </c>
      <c r="C9" s="2"/>
      <c r="D9" s="31" t="s">
        <v>45</v>
      </c>
      <c r="E9" s="16">
        <v>80</v>
      </c>
      <c r="F9" s="25">
        <v>13</v>
      </c>
      <c r="G9" s="16">
        <v>166</v>
      </c>
      <c r="H9" s="16">
        <v>3.5</v>
      </c>
      <c r="I9" s="16">
        <v>1.4</v>
      </c>
      <c r="J9" s="16">
        <v>36.799999999999997</v>
      </c>
    </row>
    <row r="10" spans="1:10" x14ac:dyDescent="0.25">
      <c r="A10" s="7"/>
      <c r="B10" s="46" t="s">
        <v>19</v>
      </c>
      <c r="C10" s="2"/>
      <c r="D10" s="31" t="s">
        <v>46</v>
      </c>
      <c r="E10" s="16">
        <v>200</v>
      </c>
      <c r="F10" s="25">
        <v>17.32</v>
      </c>
      <c r="G10" s="16">
        <v>86</v>
      </c>
      <c r="H10" s="16">
        <v>1</v>
      </c>
      <c r="I10" s="16">
        <v>0.2</v>
      </c>
      <c r="J10" s="16">
        <v>20.2</v>
      </c>
    </row>
    <row r="11" spans="1:10" x14ac:dyDescent="0.25">
      <c r="A11" s="7"/>
      <c r="B11" s="2"/>
      <c r="C11" s="2"/>
      <c r="D11" s="34" t="s">
        <v>33</v>
      </c>
      <c r="E11" s="35"/>
      <c r="F11" s="36">
        <f>SUM(F4:F10)</f>
        <v>57.550000000000004</v>
      </c>
      <c r="G11" s="36">
        <f t="shared" ref="G11:J11" si="0">SUM(G4:G10)</f>
        <v>844.5</v>
      </c>
      <c r="H11" s="36">
        <f t="shared" si="0"/>
        <v>22.7</v>
      </c>
      <c r="I11" s="36">
        <f t="shared" si="0"/>
        <v>24</v>
      </c>
      <c r="J11" s="36">
        <f t="shared" si="0"/>
        <v>139.5</v>
      </c>
    </row>
    <row r="12" spans="1:10" ht="15.75" thickBot="1" x14ac:dyDescent="0.3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 t="s">
        <v>14</v>
      </c>
      <c r="B13" s="10" t="s">
        <v>15</v>
      </c>
      <c r="C13" s="2">
        <v>28</v>
      </c>
      <c r="D13" s="31" t="s">
        <v>44</v>
      </c>
      <c r="E13" s="16">
        <v>100</v>
      </c>
      <c r="F13" s="25">
        <v>3.37</v>
      </c>
      <c r="G13" s="16">
        <v>102</v>
      </c>
      <c r="H13" s="16">
        <v>1</v>
      </c>
      <c r="I13" s="16">
        <v>6</v>
      </c>
      <c r="J13" s="16">
        <v>11</v>
      </c>
    </row>
    <row r="14" spans="1:10" x14ac:dyDescent="0.25">
      <c r="A14" s="7"/>
      <c r="B14" s="1" t="s">
        <v>16</v>
      </c>
      <c r="C14" s="2">
        <v>124</v>
      </c>
      <c r="D14" s="31" t="s">
        <v>28</v>
      </c>
      <c r="E14" s="16">
        <v>250</v>
      </c>
      <c r="F14" s="25">
        <v>15.57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25">
      <c r="A15" s="7"/>
      <c r="B15" s="1" t="s">
        <v>17</v>
      </c>
      <c r="C15" s="2">
        <v>330</v>
      </c>
      <c r="D15" s="31" t="s">
        <v>29</v>
      </c>
      <c r="E15" s="16">
        <v>250</v>
      </c>
      <c r="F15" s="25">
        <v>62.98</v>
      </c>
      <c r="G15" s="16">
        <v>340</v>
      </c>
      <c r="H15" s="16">
        <v>16.7</v>
      </c>
      <c r="I15" s="16">
        <v>13.2</v>
      </c>
      <c r="J15" s="17">
        <v>38.6</v>
      </c>
    </row>
    <row r="16" spans="1:10" x14ac:dyDescent="0.25">
      <c r="A16" s="7"/>
      <c r="B16" s="1" t="s">
        <v>18</v>
      </c>
      <c r="C16" s="2"/>
      <c r="D16" s="31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41</v>
      </c>
      <c r="C17" s="2">
        <v>4</v>
      </c>
      <c r="D17" s="31" t="s">
        <v>34</v>
      </c>
      <c r="E17" s="16">
        <v>200</v>
      </c>
      <c r="F17" s="25">
        <v>5.19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25">
      <c r="A18" s="7"/>
      <c r="B18" s="1" t="s">
        <v>22</v>
      </c>
      <c r="C18" s="2"/>
      <c r="D18" s="31" t="s">
        <v>32</v>
      </c>
      <c r="E18" s="16">
        <v>40</v>
      </c>
      <c r="F18" s="25">
        <v>2.25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 x14ac:dyDescent="0.3">
      <c r="A19" s="7"/>
      <c r="B19" s="1" t="s">
        <v>20</v>
      </c>
      <c r="C19" s="2"/>
      <c r="D19" s="31" t="s">
        <v>26</v>
      </c>
      <c r="E19" s="18">
        <v>33</v>
      </c>
      <c r="F19" s="26">
        <v>1.69</v>
      </c>
      <c r="G19" s="18">
        <v>58.5</v>
      </c>
      <c r="H19" s="18">
        <v>2.1</v>
      </c>
      <c r="I19" s="18">
        <v>1</v>
      </c>
      <c r="J19" s="19">
        <v>13.5</v>
      </c>
    </row>
    <row r="20" spans="1:10" x14ac:dyDescent="0.25">
      <c r="C20" s="28"/>
      <c r="D20" s="38" t="s">
        <v>35</v>
      </c>
      <c r="E20" s="29"/>
      <c r="F20" s="37">
        <f>SUM(F14:F19)+F13</f>
        <v>91.05</v>
      </c>
      <c r="G20" s="37">
        <f t="shared" ref="G20:J20" si="1">SUM(G14:G19)+G13</f>
        <v>814.5</v>
      </c>
      <c r="H20" s="37">
        <f t="shared" si="1"/>
        <v>31.450000000000003</v>
      </c>
      <c r="I20" s="37">
        <f t="shared" si="1"/>
        <v>28.599999999999998</v>
      </c>
      <c r="J20" s="37">
        <f t="shared" si="1"/>
        <v>111</v>
      </c>
    </row>
    <row r="21" spans="1:10" ht="15.75" thickBot="1" x14ac:dyDescent="0.3">
      <c r="C21" s="9"/>
      <c r="D21" s="39" t="s">
        <v>36</v>
      </c>
      <c r="E21" s="18"/>
      <c r="F21" s="40">
        <f>F11+F20</f>
        <v>148.6</v>
      </c>
      <c r="G21" s="40">
        <f>G11+G20</f>
        <v>1659</v>
      </c>
      <c r="H21" s="40">
        <f t="shared" ref="H21:J21" si="2">H11+H20</f>
        <v>54.150000000000006</v>
      </c>
      <c r="I21" s="40">
        <f t="shared" si="2"/>
        <v>52.599999999999994</v>
      </c>
      <c r="J21" s="40">
        <f t="shared" si="2"/>
        <v>250.5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9" sqref="B9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21</v>
      </c>
      <c r="F1" s="23" t="s">
        <v>30</v>
      </c>
      <c r="I1" t="s">
        <v>1</v>
      </c>
      <c r="J1" s="22">
        <v>45019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42</v>
      </c>
      <c r="E4" s="14">
        <v>200</v>
      </c>
      <c r="F4" s="24">
        <v>10.55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457</v>
      </c>
      <c r="D5" s="31" t="s">
        <v>43</v>
      </c>
      <c r="E5" s="16">
        <v>200</v>
      </c>
      <c r="F5" s="25">
        <v>1.3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31</v>
      </c>
      <c r="E6" s="41">
        <v>35</v>
      </c>
      <c r="F6" s="25">
        <v>12.26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38</v>
      </c>
      <c r="C7" s="2"/>
      <c r="D7" s="31" t="s">
        <v>32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39</v>
      </c>
      <c r="C8" s="28"/>
      <c r="D8" s="42" t="s">
        <v>26</v>
      </c>
      <c r="E8" s="29">
        <v>20</v>
      </c>
      <c r="F8" s="43">
        <v>1.5</v>
      </c>
      <c r="G8" s="29">
        <v>39</v>
      </c>
      <c r="H8" s="29">
        <v>2.1</v>
      </c>
      <c r="I8" s="29">
        <v>1</v>
      </c>
      <c r="J8" s="44">
        <v>13.5</v>
      </c>
    </row>
    <row r="9" spans="1:10" x14ac:dyDescent="0.25">
      <c r="A9" s="7"/>
      <c r="B9" s="46" t="s">
        <v>40</v>
      </c>
      <c r="C9" s="2"/>
      <c r="D9" s="31" t="s">
        <v>45</v>
      </c>
      <c r="E9" s="16">
        <v>80</v>
      </c>
      <c r="F9" s="25">
        <v>13</v>
      </c>
      <c r="G9" s="16">
        <v>166</v>
      </c>
      <c r="H9" s="16">
        <v>3.5</v>
      </c>
      <c r="I9" s="16">
        <v>1.4</v>
      </c>
      <c r="J9" s="16">
        <v>36.799999999999997</v>
      </c>
    </row>
    <row r="10" spans="1:10" x14ac:dyDescent="0.25">
      <c r="A10" s="45"/>
      <c r="B10" s="46" t="s">
        <v>19</v>
      </c>
      <c r="C10" s="2"/>
      <c r="D10" s="31" t="s">
        <v>46</v>
      </c>
      <c r="E10" s="16">
        <v>200</v>
      </c>
      <c r="F10" s="25">
        <v>17.32</v>
      </c>
      <c r="G10" s="16">
        <v>86</v>
      </c>
      <c r="H10" s="16">
        <v>1</v>
      </c>
      <c r="I10" s="16">
        <v>0.2</v>
      </c>
      <c r="J10" s="16">
        <v>20.2</v>
      </c>
    </row>
    <row r="11" spans="1:10" x14ac:dyDescent="0.25">
      <c r="A11" s="1"/>
      <c r="B11" s="2"/>
      <c r="C11" s="2"/>
      <c r="D11" s="34" t="s">
        <v>33</v>
      </c>
      <c r="E11" s="35"/>
      <c r="F11" s="36">
        <f>SUM(F4:F10)</f>
        <v>57.550000000000004</v>
      </c>
      <c r="G11" s="35">
        <f>SUM(G4:G10)</f>
        <v>825</v>
      </c>
      <c r="H11" s="35">
        <f>SUM(H4:H10)</f>
        <v>22.7</v>
      </c>
      <c r="I11" s="35">
        <f>SUM(I4:I10)</f>
        <v>24</v>
      </c>
      <c r="J11" s="35">
        <f>SUM(J4:J10)</f>
        <v>139.5</v>
      </c>
    </row>
    <row r="12" spans="1:10" x14ac:dyDescent="0.25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.75" thickBot="1" x14ac:dyDescent="0.3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25">
      <c r="A15" s="7" t="s">
        <v>14</v>
      </c>
      <c r="B15" s="10" t="s">
        <v>15</v>
      </c>
      <c r="C15" s="2">
        <v>28</v>
      </c>
      <c r="D15" s="31" t="s">
        <v>44</v>
      </c>
      <c r="E15" s="16">
        <v>100</v>
      </c>
      <c r="F15" s="25">
        <v>3.37</v>
      </c>
      <c r="G15" s="16">
        <v>102</v>
      </c>
      <c r="H15" s="16">
        <v>1</v>
      </c>
      <c r="I15" s="16">
        <v>6</v>
      </c>
      <c r="J15" s="16">
        <v>11</v>
      </c>
    </row>
    <row r="16" spans="1:10" x14ac:dyDescent="0.25">
      <c r="A16" s="7"/>
      <c r="B16" s="1" t="s">
        <v>16</v>
      </c>
      <c r="C16" s="2">
        <v>124</v>
      </c>
      <c r="D16" s="31" t="s">
        <v>28</v>
      </c>
      <c r="E16" s="16">
        <v>200</v>
      </c>
      <c r="F16" s="25">
        <v>14.48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25">
      <c r="A17" s="7"/>
      <c r="B17" s="1" t="s">
        <v>17</v>
      </c>
      <c r="C17" s="2">
        <v>330</v>
      </c>
      <c r="D17" s="31" t="s">
        <v>29</v>
      </c>
      <c r="E17" s="16">
        <v>200</v>
      </c>
      <c r="F17" s="25">
        <v>50.64</v>
      </c>
      <c r="G17" s="16">
        <v>272</v>
      </c>
      <c r="H17" s="16">
        <v>13.3</v>
      </c>
      <c r="I17" s="16">
        <v>10.5</v>
      </c>
      <c r="J17" s="17">
        <v>30.9</v>
      </c>
    </row>
    <row r="18" spans="1:10" x14ac:dyDescent="0.25">
      <c r="A18" s="7"/>
      <c r="B18" s="1"/>
      <c r="C18" s="2"/>
      <c r="D18" s="31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>
        <v>4</v>
      </c>
      <c r="D19" s="31" t="s">
        <v>34</v>
      </c>
      <c r="E19" s="16">
        <v>200</v>
      </c>
      <c r="F19" s="25">
        <v>5.19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25">
      <c r="A20" s="7"/>
      <c r="B20" s="1" t="s">
        <v>22</v>
      </c>
      <c r="C20" s="2"/>
      <c r="D20" s="31" t="s">
        <v>32</v>
      </c>
      <c r="E20" s="16">
        <v>30</v>
      </c>
      <c r="F20" s="25">
        <v>1.62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 x14ac:dyDescent="0.3">
      <c r="A21" s="7"/>
      <c r="B21" s="1" t="s">
        <v>20</v>
      </c>
      <c r="C21" s="2"/>
      <c r="D21" s="31" t="s">
        <v>26</v>
      </c>
      <c r="E21" s="18">
        <v>20</v>
      </c>
      <c r="F21" s="26">
        <v>1</v>
      </c>
      <c r="G21" s="18">
        <v>39</v>
      </c>
      <c r="H21" s="18">
        <v>2.1</v>
      </c>
      <c r="I21" s="18">
        <v>1</v>
      </c>
      <c r="J21" s="19">
        <v>13.5</v>
      </c>
    </row>
    <row r="22" spans="1:10" x14ac:dyDescent="0.25">
      <c r="A22" s="7"/>
      <c r="B22" s="28"/>
      <c r="C22" s="28"/>
      <c r="D22" s="38" t="s">
        <v>35</v>
      </c>
      <c r="E22" s="29"/>
      <c r="F22" s="37">
        <f>SUM(F16:F21)+F15</f>
        <v>76.300000000000011</v>
      </c>
      <c r="G22" s="37">
        <f t="shared" ref="G22:J22" si="0">SUM(G16:G21)+G15</f>
        <v>693</v>
      </c>
      <c r="H22" s="37">
        <f t="shared" si="0"/>
        <v>26.200000000000006</v>
      </c>
      <c r="I22" s="37">
        <f t="shared" si="0"/>
        <v>24.3</v>
      </c>
      <c r="J22" s="37">
        <f t="shared" si="0"/>
        <v>100.4</v>
      </c>
    </row>
    <row r="23" spans="1:10" ht="15.75" thickBot="1" x14ac:dyDescent="0.3">
      <c r="A23" s="8"/>
      <c r="B23" s="9"/>
      <c r="C23" s="9"/>
      <c r="D23" s="39" t="s">
        <v>36</v>
      </c>
      <c r="E23" s="18"/>
      <c r="F23" s="40">
        <f>F11+F22</f>
        <v>133.85000000000002</v>
      </c>
      <c r="G23" s="40">
        <f t="shared" ref="G23:J23" si="1">G11+G22</f>
        <v>1518</v>
      </c>
      <c r="H23" s="40">
        <f t="shared" si="1"/>
        <v>48.900000000000006</v>
      </c>
      <c r="I23" s="40">
        <f t="shared" si="1"/>
        <v>48.3</v>
      </c>
      <c r="J23" s="40">
        <f t="shared" si="1"/>
        <v>239.9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03.04.23</vt:lpstr>
      <vt:lpstr>03.04.2023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2023-03-31T07:39:01Z</dcterms:modified>
</cp:coreProperties>
</file>