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02.05.24  7 лет (2)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2" l="1"/>
  <c r="I21" i="42"/>
  <c r="H21" i="42"/>
  <c r="H22" i="42" s="1"/>
  <c r="G21" i="42"/>
  <c r="G22" i="42" s="1"/>
  <c r="F21" i="42"/>
  <c r="E21" i="42"/>
  <c r="J10" i="42"/>
  <c r="I10" i="42"/>
  <c r="H10" i="42"/>
  <c r="G10" i="42"/>
  <c r="F10" i="42"/>
  <c r="E10" i="42"/>
  <c r="I22" i="42" l="1"/>
  <c r="J22" i="42"/>
  <c r="F22" i="42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<sst xmlns="http://schemas.openxmlformats.org/spreadsheetml/2006/main" count="45" uniqueCount="41">
  <si>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</si>
  <si>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</si>
  <si>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</si>
  <si>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</si>
  <si>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</si>
  <si>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</si>
  <si>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</si>
  <si>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</si>
  <si>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</si>
  <si>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</si>
  <si>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</si>
  <si>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</si>
  <si>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</si>
  <si>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</si>
  <si>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</si>
  <si>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</si>
  <si>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</si>
  <si>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</si>
  <si>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</si>
  <si>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</si>
  <si>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</si>
  <si>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</si>
  <si>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</si>
  <si>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</si>
  <si>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</si>
  <si>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</si>
  <si>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</si>
  <si>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</si>
  <si>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</si>
  <si>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</si>
  <si>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</si>
  <si>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</si>
  <si>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</si>
  <si>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</si>
  <si>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</si>
  <si>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</si>
  <si>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</si>
  <si>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</si>
  <si>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</si>
  <si>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</si>
  <si>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Гуляш из отварной 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</si>
</sst>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45414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35</v>
      </c>
      <c r="E4" s="15">
        <v>200</v>
      </c>
      <c r="F4" s="25">
        <v>10.88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33</v>
      </c>
      <c r="C6" s="2">
        <v>63</v>
      </c>
      <c r="D6" s="31" t="s">
        <v>28</v>
      </c>
      <c r="E6" s="17">
        <v>55</v>
      </c>
      <c r="F6" s="26">
        <v>20.100000000000001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31</v>
      </c>
      <c r="E7" s="17">
        <v>30</v>
      </c>
      <c r="F7" s="26">
        <v>1.88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3">
      <c r="A9" s="7"/>
      <c r="B9" s="10" t="s">
        <v>34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32</v>
      </c>
      <c r="E10" s="36">
        <f>SUM(E4:E9)</f>
        <v>505</v>
      </c>
      <c r="F10" s="37">
        <f>SUM(F4:F9)</f>
        <v>35.320000000000007</v>
      </c>
      <c r="G10" s="36">
        <f t="shared" ref="G10:J10" si="0">SUM(G4:G9)</f>
        <v>456.2</v>
      </c>
      <c r="H10" s="36">
        <f t="shared" si="0"/>
        <v>16.559999999999999</v>
      </c>
      <c r="I10" s="36">
        <f t="shared" si="0"/>
        <v>16.68</v>
      </c>
      <c r="J10" s="36">
        <f t="shared" si="0"/>
        <v>62.4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36</v>
      </c>
      <c r="E14" s="21">
        <v>80</v>
      </c>
      <c r="F14" s="28">
        <v>9.31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37</v>
      </c>
      <c r="E15" s="17">
        <v>200</v>
      </c>
      <c r="F15" s="26">
        <v>4.54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50.55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38</v>
      </c>
      <c r="E17" s="17">
        <v>150</v>
      </c>
      <c r="F17" s="26">
        <v>7.98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34</v>
      </c>
      <c r="C18" s="2">
        <v>496</v>
      </c>
      <c r="D18" s="31" t="s">
        <v>39</v>
      </c>
      <c r="E18" s="17">
        <v>200</v>
      </c>
      <c r="F18" s="26">
        <v>5.44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1.17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80.73</v>
      </c>
      <c r="G21" s="37">
        <f t="shared" ref="G21:J21" si="1">SUM(G14:G20)</f>
        <v>911.5</v>
      </c>
      <c r="H21" s="37">
        <f t="shared" si="1"/>
        <v>42.49</v>
      </c>
      <c r="I21" s="37">
        <f t="shared" si="1"/>
        <v>39.21</v>
      </c>
      <c r="J21" s="37">
        <f t="shared" si="1"/>
        <v>103.84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116.05000000000001</v>
      </c>
      <c r="G22" s="41">
        <f t="shared" ref="G22:J22" si="2">G10+G21</f>
        <v>1367.7</v>
      </c>
      <c r="H22" s="41">
        <f t="shared" si="2"/>
        <v>59.05</v>
      </c>
      <c r="I22" s="41">
        <f t="shared" si="2"/>
        <v>55.89</v>
      </c>
      <c r="J22" s="41">
        <f t="shared" si="2"/>
        <v>166.24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02.05.24  7 лет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2024-04-26T08:55:51Z</dcterms:modified>
</cp:coreProperties>
</file>