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9.05.23 (2)" sheetId="21" r:id="rId1"/>
    <sheet name="19.05.2023 (2)" sheetId="2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0" l="1"/>
  <c r="J21" i="21"/>
  <c r="I21" i="21"/>
  <c r="I22" i="21" s="1"/>
  <c r="H21" i="21"/>
  <c r="H22" i="21" s="1"/>
  <c r="G21" i="21"/>
  <c r="F21" i="21"/>
  <c r="J9" i="21"/>
  <c r="I9" i="21"/>
  <c r="H9" i="21"/>
  <c r="G9" i="21"/>
  <c r="F9" i="21"/>
  <c r="J21" i="20"/>
  <c r="I21" i="20"/>
  <c r="H21" i="20"/>
  <c r="H22" i="20" s="1"/>
  <c r="G21" i="20"/>
  <c r="J9" i="20"/>
  <c r="J22" i="20" s="1"/>
  <c r="I9" i="20"/>
  <c r="H9" i="20"/>
  <c r="G9" i="20"/>
  <c r="F9" i="20"/>
  <c r="F22" i="20" s="1"/>
  <c r="G22" i="21" l="1"/>
  <c r="F22" i="21"/>
  <c r="J22" i="21"/>
  <c r="G22" i="20"/>
  <c r="I22" i="20"/>
</calcChain>
</file>

<file path=xl/sharedStrings.xml><?xml version="1.0" encoding="utf-8"?>
<sst xmlns="http://schemas.openxmlformats.org/spreadsheetml/2006/main" count="88" uniqueCount="43">
  <si>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</si>
  <si>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</si>
  <si>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</si>
  <si>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</si>
  <si>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</si>
  <si>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</si>
  <si>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</si>
  <si>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</si>
  <si>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</si>
  <si>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</si>
  <si>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</si>
  <si>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</si>
  <si>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</si>
  <si>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</si>
  <si>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</si>
  <si>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</si>
  <si>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</si>
  <si>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</si>
  <si>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</si>
  <si>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</si>
  <si>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</si>
  <si>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</si>
  <si>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</si>
  <si>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</si>
  <si>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</si>
  <si>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</si>
  <si>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</si>
  <si>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</si>
  <si>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</si>
  <si>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</si>
  <si>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</si>
  <si>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</si>
  <si>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</si>
  <si>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</si>
  <si>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</si>
  <si>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</si>
  <si>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</si>
  <si>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суп молочный с вермишелью</t>
  </si>
  <si>
    <t>напитки</t>
  </si>
  <si>
    <t>Салат картофельный с луком</t>
  </si>
  <si>
    <t>суп гороховый с мясом</t>
  </si>
  <si>
    <t>картофель отварной с маслом</t>
  </si>
  <si>
    <t>рыба,тушеная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</si>
</sst>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L10" sqref="L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37</v>
      </c>
      <c r="E4" s="15">
        <v>200</v>
      </c>
      <c r="F4" s="25">
        <v>12.13</v>
      </c>
      <c r="G4" s="15">
        <v>160.19999999999999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29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32</v>
      </c>
      <c r="C6" s="2">
        <v>63</v>
      </c>
      <c r="D6" s="33" t="s">
        <v>26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36</v>
      </c>
      <c r="C7" s="2"/>
      <c r="D7" s="33" t="s">
        <v>30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36</v>
      </c>
      <c r="C8" s="29"/>
      <c r="D8" s="36" t="s">
        <v>27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35.03</v>
      </c>
      <c r="G9" s="42">
        <f>SUM(G4:G8)</f>
        <v>475.7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38</v>
      </c>
      <c r="C10" s="3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38</v>
      </c>
      <c r="D13" s="35" t="s">
        <v>39</v>
      </c>
      <c r="E13" s="21">
        <v>80</v>
      </c>
      <c r="F13" s="28">
        <v>4.41</v>
      </c>
      <c r="G13" s="21">
        <v>85.6</v>
      </c>
      <c r="H13" s="21">
        <v>2.08</v>
      </c>
      <c r="I13" s="21">
        <v>5.04</v>
      </c>
      <c r="J13" s="22">
        <v>8.4</v>
      </c>
    </row>
    <row r="14" spans="1:10" x14ac:dyDescent="0.25">
      <c r="A14" s="7"/>
      <c r="B14" s="10"/>
      <c r="C14" s="2">
        <v>63</v>
      </c>
      <c r="D14" s="33" t="s">
        <v>26</v>
      </c>
      <c r="E14" s="17">
        <v>45</v>
      </c>
      <c r="F14" s="26">
        <v>18.46</v>
      </c>
      <c r="G14" s="17">
        <v>149</v>
      </c>
      <c r="H14" s="17">
        <v>6.9</v>
      </c>
      <c r="I14" s="17">
        <v>9.1</v>
      </c>
      <c r="J14" s="18">
        <v>9.9</v>
      </c>
    </row>
    <row r="15" spans="1:10" x14ac:dyDescent="0.25">
      <c r="A15" s="7"/>
      <c r="B15" s="1" t="s">
        <v>16</v>
      </c>
      <c r="C15" s="2">
        <v>128</v>
      </c>
      <c r="D15" s="33" t="s">
        <v>40</v>
      </c>
      <c r="E15" s="17">
        <v>200</v>
      </c>
      <c r="F15" s="26">
        <v>30.68</v>
      </c>
      <c r="G15" s="17">
        <v>194</v>
      </c>
      <c r="H15" s="17">
        <v>14.9</v>
      </c>
      <c r="I15" s="17">
        <v>10.5</v>
      </c>
      <c r="J15" s="18">
        <v>16.600000000000001</v>
      </c>
    </row>
    <row r="16" spans="1:10" x14ac:dyDescent="0.25">
      <c r="A16" s="7"/>
      <c r="B16" s="1" t="s">
        <v>18</v>
      </c>
      <c r="C16" s="2">
        <v>152</v>
      </c>
      <c r="D16" s="33" t="s">
        <v>41</v>
      </c>
      <c r="E16" s="17">
        <v>200</v>
      </c>
      <c r="F16" s="26">
        <v>11.65</v>
      </c>
      <c r="G16" s="17">
        <v>206</v>
      </c>
      <c r="H16" s="17">
        <v>21.6</v>
      </c>
      <c r="I16" s="17">
        <v>11.2</v>
      </c>
      <c r="J16" s="18">
        <v>48.8</v>
      </c>
    </row>
    <row r="17" spans="1:10" x14ac:dyDescent="0.25">
      <c r="A17" s="7"/>
      <c r="B17" s="1" t="s">
        <v>17</v>
      </c>
      <c r="C17" s="2">
        <v>299</v>
      </c>
      <c r="D17" s="33" t="s">
        <v>42</v>
      </c>
      <c r="E17" s="17">
        <v>140</v>
      </c>
      <c r="F17" s="26">
        <v>61.19</v>
      </c>
      <c r="G17" s="17">
        <v>123</v>
      </c>
      <c r="H17" s="17">
        <v>10</v>
      </c>
      <c r="I17" s="17">
        <v>8</v>
      </c>
      <c r="J17" s="18">
        <v>3.9</v>
      </c>
    </row>
    <row r="18" spans="1:10" x14ac:dyDescent="0.25">
      <c r="A18" s="7"/>
      <c r="B18" s="1" t="s">
        <v>35</v>
      </c>
      <c r="C18" s="2">
        <v>495</v>
      </c>
      <c r="D18" s="33" t="s">
        <v>31</v>
      </c>
      <c r="E18" s="17">
        <v>200</v>
      </c>
      <c r="F18" s="26">
        <v>6.47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36</v>
      </c>
      <c r="C19" s="2"/>
      <c r="D19" s="33" t="s">
        <v>30</v>
      </c>
      <c r="E19" s="17">
        <v>20</v>
      </c>
      <c r="F19" s="26">
        <v>1.08</v>
      </c>
      <c r="G19" s="17">
        <v>58.5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36</v>
      </c>
      <c r="C20" s="2"/>
      <c r="D20" s="33" t="s">
        <v>27</v>
      </c>
      <c r="E20" s="17">
        <v>20</v>
      </c>
      <c r="F20" s="26">
        <v>1</v>
      </c>
      <c r="G20" s="17">
        <v>39</v>
      </c>
      <c r="H20" s="17">
        <v>1.4</v>
      </c>
      <c r="I20" s="17">
        <v>0.7</v>
      </c>
      <c r="J20" s="18">
        <v>8.9</v>
      </c>
    </row>
    <row r="21" spans="1:10" ht="15.75" thickBot="1" x14ac:dyDescent="0.3">
      <c r="A21" s="8"/>
      <c r="B21" s="9"/>
      <c r="C21" s="29"/>
      <c r="D21" s="36"/>
      <c r="E21" s="30"/>
      <c r="F21" s="31">
        <f>SUM(F13:F20)</f>
        <v>134.94000000000003</v>
      </c>
      <c r="G21" s="31">
        <f>SUM(G13:G20)</f>
        <v>939.1</v>
      </c>
      <c r="H21" s="31">
        <f>SUM(H13:H20)</f>
        <v>59.78</v>
      </c>
      <c r="I21" s="31">
        <f>SUM(I13:I20)</f>
        <v>44.940000000000005</v>
      </c>
      <c r="J21" s="31">
        <f>SUM(J13:J20)</f>
        <v>131.10000000000002</v>
      </c>
    </row>
    <row r="22" spans="1:10" ht="15.75" thickBot="1" x14ac:dyDescent="0.3">
      <c r="C22" s="9"/>
      <c r="D22" s="34"/>
      <c r="E22" s="19"/>
      <c r="F22" s="27">
        <f>F9+F21+F10</f>
        <v>169.97000000000003</v>
      </c>
      <c r="G22" s="27">
        <f>G9+G21</f>
        <v>1414.8</v>
      </c>
      <c r="H22" s="27">
        <f>H9+H21</f>
        <v>93.47999999999999</v>
      </c>
      <c r="I22" s="27">
        <f>I9+I21</f>
        <v>62.74</v>
      </c>
      <c r="J22" s="27">
        <f>J9+J21</f>
        <v>199.3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6" sqref="E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28</v>
      </c>
      <c r="I1" t="s">
        <v>1</v>
      </c>
      <c r="J1" s="23">
        <v>45065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37</v>
      </c>
      <c r="E4" s="15">
        <v>250</v>
      </c>
      <c r="F4" s="25">
        <v>15.25</v>
      </c>
      <c r="G4" s="15">
        <v>200.25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29</v>
      </c>
      <c r="E5" s="17">
        <v>200</v>
      </c>
      <c r="F5" s="26">
        <v>1.32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32</v>
      </c>
      <c r="C6" s="2">
        <v>63</v>
      </c>
      <c r="D6" s="33" t="s">
        <v>26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33</v>
      </c>
      <c r="C7" s="2"/>
      <c r="D7" s="33" t="s">
        <v>30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34</v>
      </c>
      <c r="C8" s="29"/>
      <c r="D8" s="36" t="s">
        <v>27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38.15</v>
      </c>
      <c r="G9" s="42">
        <f>SUM(G4:G8)</f>
        <v>515.75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38</v>
      </c>
      <c r="C10" s="6"/>
      <c r="D10" s="35"/>
      <c r="E10" s="21"/>
      <c r="F10" s="28"/>
      <c r="G10" s="21"/>
      <c r="H10" s="21"/>
      <c r="I10" s="21"/>
      <c r="J10" s="21"/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38</v>
      </c>
      <c r="D13" s="35" t="s">
        <v>39</v>
      </c>
      <c r="E13" s="21">
        <v>80</v>
      </c>
      <c r="F13" s="28">
        <v>4.41</v>
      </c>
      <c r="G13" s="21">
        <v>85.6</v>
      </c>
      <c r="H13" s="21">
        <v>2.08</v>
      </c>
      <c r="I13" s="21">
        <v>5.04</v>
      </c>
      <c r="J13" s="22">
        <v>8.4</v>
      </c>
    </row>
    <row r="14" spans="1:10" x14ac:dyDescent="0.25">
      <c r="A14" s="7"/>
      <c r="B14" s="10"/>
      <c r="C14" s="2">
        <v>63</v>
      </c>
      <c r="D14" s="33" t="s">
        <v>26</v>
      </c>
      <c r="E14" s="17">
        <v>45</v>
      </c>
      <c r="F14" s="26">
        <v>18.46</v>
      </c>
      <c r="G14" s="17">
        <v>149</v>
      </c>
      <c r="H14" s="17">
        <v>6.9</v>
      </c>
      <c r="I14" s="17">
        <v>9.1</v>
      </c>
      <c r="J14" s="18">
        <v>9.9</v>
      </c>
    </row>
    <row r="15" spans="1:10" x14ac:dyDescent="0.25">
      <c r="A15" s="7"/>
      <c r="B15" s="1" t="s">
        <v>16</v>
      </c>
      <c r="C15" s="2">
        <v>128</v>
      </c>
      <c r="D15" s="33" t="s">
        <v>40</v>
      </c>
      <c r="E15" s="17">
        <v>250</v>
      </c>
      <c r="F15" s="26">
        <v>31.77</v>
      </c>
      <c r="G15" s="17">
        <v>220</v>
      </c>
      <c r="H15" s="17">
        <v>14.9</v>
      </c>
      <c r="I15" s="17">
        <v>10.5</v>
      </c>
      <c r="J15" s="18">
        <v>16.600000000000001</v>
      </c>
    </row>
    <row r="16" spans="1:10" x14ac:dyDescent="0.25">
      <c r="A16" s="7"/>
      <c r="B16" s="1" t="s">
        <v>18</v>
      </c>
      <c r="C16" s="2">
        <v>152</v>
      </c>
      <c r="D16" s="33" t="s">
        <v>41</v>
      </c>
      <c r="E16" s="17">
        <v>250</v>
      </c>
      <c r="F16" s="26">
        <v>11.65</v>
      </c>
      <c r="G16" s="17">
        <v>257.5</v>
      </c>
      <c r="H16" s="17">
        <v>27</v>
      </c>
      <c r="I16" s="17">
        <v>13.5</v>
      </c>
      <c r="J16" s="18">
        <v>60.75</v>
      </c>
    </row>
    <row r="17" spans="1:10" x14ac:dyDescent="0.25">
      <c r="A17" s="7"/>
      <c r="B17" s="1" t="s">
        <v>17</v>
      </c>
      <c r="C17" s="2">
        <v>299</v>
      </c>
      <c r="D17" s="33" t="s">
        <v>42</v>
      </c>
      <c r="E17" s="17">
        <v>140</v>
      </c>
      <c r="F17" s="26">
        <v>61.19</v>
      </c>
      <c r="G17" s="17">
        <v>123</v>
      </c>
      <c r="H17" s="17">
        <v>10</v>
      </c>
      <c r="I17" s="17">
        <v>8</v>
      </c>
      <c r="J17" s="18">
        <v>3.9</v>
      </c>
    </row>
    <row r="18" spans="1:10" x14ac:dyDescent="0.25">
      <c r="A18" s="7"/>
      <c r="B18" s="1" t="s">
        <v>35</v>
      </c>
      <c r="C18" s="2">
        <v>495</v>
      </c>
      <c r="D18" s="33" t="s">
        <v>31</v>
      </c>
      <c r="E18" s="17">
        <v>200</v>
      </c>
      <c r="F18" s="26">
        <v>6.47</v>
      </c>
      <c r="G18" s="17">
        <v>84</v>
      </c>
      <c r="H18" s="17">
        <v>0.6</v>
      </c>
      <c r="I18" s="17">
        <v>0.1</v>
      </c>
      <c r="J18" s="18">
        <v>20.100000000000001</v>
      </c>
    </row>
    <row r="19" spans="1:10" x14ac:dyDescent="0.25">
      <c r="A19" s="7"/>
      <c r="B19" s="1" t="s">
        <v>21</v>
      </c>
      <c r="C19" s="2"/>
      <c r="D19" s="33" t="s">
        <v>30</v>
      </c>
      <c r="E19" s="17">
        <v>22</v>
      </c>
      <c r="F19" s="26">
        <v>1.19</v>
      </c>
      <c r="G19" s="17">
        <v>58.5</v>
      </c>
      <c r="H19" s="17">
        <v>2.2999999999999998</v>
      </c>
      <c r="I19" s="17">
        <v>0.3</v>
      </c>
      <c r="J19" s="18">
        <v>14.5</v>
      </c>
    </row>
    <row r="20" spans="1:10" x14ac:dyDescent="0.25">
      <c r="A20" s="7"/>
      <c r="B20" s="1" t="s">
        <v>19</v>
      </c>
      <c r="C20" s="2"/>
      <c r="D20" s="33" t="s">
        <v>27</v>
      </c>
      <c r="E20" s="17">
        <v>20</v>
      </c>
      <c r="F20" s="26">
        <v>0.89</v>
      </c>
      <c r="G20" s="17">
        <v>39</v>
      </c>
      <c r="H20" s="17">
        <v>1.4</v>
      </c>
      <c r="I20" s="17">
        <v>0.7</v>
      </c>
      <c r="J20" s="18">
        <v>8.9</v>
      </c>
    </row>
    <row r="21" spans="1:10" x14ac:dyDescent="0.25">
      <c r="A21" s="7"/>
      <c r="B21" s="29"/>
      <c r="C21" s="29"/>
      <c r="D21" s="36"/>
      <c r="E21" s="30"/>
      <c r="F21" s="31">
        <f>SUM(F13:F20)</f>
        <v>136.03</v>
      </c>
      <c r="G21" s="31">
        <f t="shared" ref="G21:J21" si="1">SUM(G13:G20)</f>
        <v>1016.6</v>
      </c>
      <c r="H21" s="31">
        <f t="shared" si="1"/>
        <v>65.180000000000007</v>
      </c>
      <c r="I21" s="31">
        <f t="shared" si="1"/>
        <v>47.24</v>
      </c>
      <c r="J21" s="31">
        <f t="shared" si="1"/>
        <v>143.05000000000001</v>
      </c>
    </row>
    <row r="22" spans="1:10" ht="15.75" thickBot="1" x14ac:dyDescent="0.3">
      <c r="A22" s="8"/>
      <c r="B22" s="9"/>
      <c r="C22" s="9"/>
      <c r="D22" s="34"/>
      <c r="E22" s="19"/>
      <c r="F22" s="27">
        <f>F9+F21+F10</f>
        <v>174.18</v>
      </c>
      <c r="G22" s="27">
        <f t="shared" ref="G22:J22" si="2">G9+G21+G10</f>
        <v>1532.35</v>
      </c>
      <c r="H22" s="27">
        <f t="shared" si="2"/>
        <v>98.88</v>
      </c>
      <c r="I22" s="27">
        <f t="shared" si="2"/>
        <v>65.039999999999992</v>
      </c>
      <c r="J22" s="27">
        <f t="shared" si="2"/>
        <v>211.25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19.05.23 (2)</vt:lpstr>
      <vt:lpstr>19.05.2023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2023-05-18T05:51:07Z</dcterms:modified>
</cp:coreProperties>
</file>