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700" activeTab="1"/>
  </bookViews>
  <sheets>
    <sheet name="15.05.23 (3)" sheetId="20" r:id="rId1"/>
    <sheet name="15.05.2023 (3)" sheetId="1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0" l="1"/>
  <c r="J22" i="20"/>
  <c r="I22" i="20"/>
  <c r="H22" i="20"/>
  <c r="G22" i="20"/>
  <c r="F22" i="20"/>
  <c r="J11" i="20"/>
  <c r="I11" i="20"/>
  <c r="H11" i="20"/>
  <c r="H23" i="20" s="1"/>
  <c r="G11" i="20"/>
  <c r="F11" i="20"/>
  <c r="J24" i="19"/>
  <c r="J25" i="19" s="1"/>
  <c r="I24" i="19"/>
  <c r="H24" i="19"/>
  <c r="G24" i="19"/>
  <c r="F24" i="19"/>
  <c r="F25" i="19" s="1"/>
  <c r="J11" i="19"/>
  <c r="I11" i="19"/>
  <c r="I25" i="19" s="1"/>
  <c r="H11" i="19"/>
  <c r="H25" i="19" s="1"/>
  <c r="G11" i="19"/>
  <c r="F11" i="19"/>
  <c r="G25" i="19" l="1"/>
  <c r="G23" i="20"/>
  <c r="J23" i="20"/>
  <c r="F23" i="20"/>
</calcChain>
</file>

<file path=xl/sharedStrings.xml><?xml version="1.0" encoding="utf-8"?>
<sst xmlns="http://schemas.openxmlformats.org/spreadsheetml/2006/main" count="99" uniqueCount="50">
  <si>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</si>
  <si>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</si>
  <si>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</si>
  <si>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</si>
  <si>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</si>
  <si>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</si>
  <si>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</si>
  <si>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</si>
  <si>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</si>
  <si>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</si>
  <si>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</si>
  <si>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</si>
  <si>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</si>
  <si>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</si>
  <si>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</si>
  <si>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</si>
  <si>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</si>
  <si>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</si>
  <si>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</si>
  <si>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</si>
  <si>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</si>
  <si>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</si>
  <si>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</si>
  <si>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</si>
  <si>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</si>
  <si>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</si>
  <si>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</si>
  <si>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</si>
  <si>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</si>
  <si>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</si>
  <si>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</si>
  <si>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</si>
  <si>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</si>
  <si>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</si>
  <si>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</si>
  <si>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</si>
  <si>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</si>
  <si>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</si>
  <si>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</si>
  <si>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</si>
  <si>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</si>
  <si>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</si>
  <si>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сок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</si>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</sst>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G9" sqref="G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45061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22.72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43</v>
      </c>
      <c r="E5" s="16">
        <v>200</v>
      </c>
      <c r="F5" s="25">
        <v>8.56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36</v>
      </c>
      <c r="C6" s="2">
        <v>63</v>
      </c>
      <c r="D6" s="31" t="s">
        <v>49</v>
      </c>
      <c r="E6" s="41">
        <v>45</v>
      </c>
      <c r="F6" s="25">
        <v>18.46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37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38</v>
      </c>
      <c r="C8" s="28"/>
      <c r="D8" s="42" t="s">
        <v>26</v>
      </c>
      <c r="E8" s="29">
        <v>30</v>
      </c>
      <c r="F8" s="43">
        <v>1.5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25">
      <c r="A9" s="4" t="s">
        <v>13</v>
      </c>
      <c r="B9" s="46" t="s">
        <v>40</v>
      </c>
      <c r="C9" s="2"/>
      <c r="D9" s="31" t="s">
        <v>42</v>
      </c>
      <c r="E9" s="16">
        <v>200</v>
      </c>
      <c r="F9" s="25">
        <v>17.53</v>
      </c>
      <c r="G9" s="16">
        <v>86</v>
      </c>
      <c r="H9" s="16">
        <v>10</v>
      </c>
      <c r="I9" s="16">
        <v>0.2</v>
      </c>
      <c r="J9" s="16">
        <v>20.2</v>
      </c>
    </row>
    <row r="10" spans="1:10" x14ac:dyDescent="0.25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7"/>
      <c r="B11" s="2"/>
      <c r="C11" s="2"/>
      <c r="D11" s="34" t="s">
        <v>32</v>
      </c>
      <c r="E11" s="35"/>
      <c r="F11" s="36">
        <f>SUM(F4:F10)</f>
        <v>70.39</v>
      </c>
      <c r="G11" s="36">
        <f t="shared" ref="G11:J11" si="0">SUM(G4:G10)</f>
        <v>734.5</v>
      </c>
      <c r="H11" s="36">
        <f t="shared" si="0"/>
        <v>31.300000000000004</v>
      </c>
      <c r="I11" s="36">
        <f t="shared" si="0"/>
        <v>25.4</v>
      </c>
      <c r="J11" s="36">
        <f t="shared" si="0"/>
        <v>107.2</v>
      </c>
    </row>
    <row r="12" spans="1:10" ht="15.75" thickBot="1" x14ac:dyDescent="0.3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 t="s">
        <v>14</v>
      </c>
      <c r="B13" s="10" t="s">
        <v>15</v>
      </c>
      <c r="C13" s="2"/>
      <c r="D13" s="31"/>
      <c r="E13" s="16"/>
      <c r="F13" s="25"/>
      <c r="G13" s="16"/>
      <c r="H13" s="16"/>
      <c r="I13" s="16"/>
      <c r="J13" s="16"/>
    </row>
    <row r="14" spans="1:10" x14ac:dyDescent="0.25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14.484999999999999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25">
      <c r="A15" s="7"/>
      <c r="B15" s="1" t="s">
        <v>17</v>
      </c>
      <c r="C15" s="2">
        <v>380</v>
      </c>
      <c r="D15" s="31" t="s">
        <v>45</v>
      </c>
      <c r="E15" s="16">
        <v>150</v>
      </c>
      <c r="F15" s="25">
        <v>14.82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30" x14ac:dyDescent="0.25">
      <c r="A16" s="7"/>
      <c r="B16" s="1" t="s">
        <v>18</v>
      </c>
      <c r="C16" s="2" t="s">
        <v>47</v>
      </c>
      <c r="D16" s="31" t="s">
        <v>46</v>
      </c>
      <c r="E16" s="16">
        <v>100</v>
      </c>
      <c r="F16" s="25">
        <v>55.19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25">
      <c r="A17" s="7"/>
      <c r="B17" s="1" t="s">
        <v>40</v>
      </c>
      <c r="C17" s="2">
        <v>4</v>
      </c>
      <c r="D17" s="31" t="s">
        <v>33</v>
      </c>
      <c r="E17" s="16">
        <v>200</v>
      </c>
      <c r="F17" s="25">
        <v>8.6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25">
      <c r="A18" s="7"/>
      <c r="B18" s="1" t="s">
        <v>22</v>
      </c>
      <c r="C18" s="2"/>
      <c r="D18" s="31" t="s">
        <v>31</v>
      </c>
      <c r="E18" s="16">
        <v>30</v>
      </c>
      <c r="F18" s="25">
        <v>1.62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 x14ac:dyDescent="0.3">
      <c r="A19" s="7"/>
      <c r="B19" s="47" t="s">
        <v>20</v>
      </c>
      <c r="C19" s="2"/>
      <c r="D19" s="31" t="s">
        <v>26</v>
      </c>
      <c r="E19" s="18">
        <v>30</v>
      </c>
      <c r="F19" s="26">
        <v>1.5</v>
      </c>
      <c r="G19" s="18">
        <v>58.5</v>
      </c>
      <c r="H19" s="18">
        <v>2.1</v>
      </c>
      <c r="I19" s="18">
        <v>1</v>
      </c>
      <c r="J19" s="19">
        <v>13.5</v>
      </c>
    </row>
    <row r="20" spans="1:10" x14ac:dyDescent="0.25">
      <c r="A20" s="1"/>
      <c r="B20" s="46" t="s">
        <v>39</v>
      </c>
      <c r="C20" s="2"/>
      <c r="D20" s="31"/>
      <c r="E20" s="16"/>
      <c r="F20" s="25"/>
      <c r="G20" s="16"/>
      <c r="H20" s="16"/>
      <c r="I20" s="16"/>
      <c r="J20" s="16"/>
    </row>
    <row r="21" spans="1:10" x14ac:dyDescent="0.25">
      <c r="A21" s="1"/>
      <c r="B21" s="47" t="s">
        <v>48</v>
      </c>
      <c r="C21" s="28"/>
      <c r="D21" s="42"/>
      <c r="E21" s="29"/>
      <c r="F21" s="43"/>
      <c r="G21" s="29"/>
      <c r="H21" s="29"/>
      <c r="I21" s="29"/>
      <c r="J21" s="48"/>
    </row>
    <row r="22" spans="1:10" x14ac:dyDescent="0.25">
      <c r="A22" s="1"/>
      <c r="B22" s="1"/>
      <c r="C22" s="28"/>
      <c r="D22" s="38" t="s">
        <v>34</v>
      </c>
      <c r="E22" s="29"/>
      <c r="F22" s="37">
        <f>SUM(F14:F21)</f>
        <v>96.215000000000003</v>
      </c>
      <c r="G22" s="37">
        <f t="shared" ref="G22:J22" si="1">SUM(G14:G21)</f>
        <v>678</v>
      </c>
      <c r="H22" s="37">
        <f t="shared" si="1"/>
        <v>31.850000000000005</v>
      </c>
      <c r="I22" s="37">
        <f t="shared" si="1"/>
        <v>27.96</v>
      </c>
      <c r="J22" s="37">
        <f t="shared" si="1"/>
        <v>77.86</v>
      </c>
    </row>
    <row r="23" spans="1:10" ht="15.75" thickBot="1" x14ac:dyDescent="0.3">
      <c r="A23" s="1"/>
      <c r="B23" s="1"/>
      <c r="C23" s="9"/>
      <c r="D23" s="39" t="s">
        <v>35</v>
      </c>
      <c r="E23" s="18"/>
      <c r="F23" s="40">
        <f>F11+F22</f>
        <v>166.60500000000002</v>
      </c>
      <c r="G23" s="40">
        <f>G11+G22</f>
        <v>1412.5</v>
      </c>
      <c r="H23" s="40">
        <f t="shared" ref="H23:J23" si="2">H11+H22</f>
        <v>63.150000000000006</v>
      </c>
      <c r="I23" s="40">
        <f t="shared" si="2"/>
        <v>53.36</v>
      </c>
      <c r="J23" s="40">
        <f t="shared" si="2"/>
        <v>185.06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29</v>
      </c>
      <c r="I1" t="s">
        <v>1</v>
      </c>
      <c r="J1" s="22">
        <v>45061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22.72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43</v>
      </c>
      <c r="E5" s="16">
        <v>200</v>
      </c>
      <c r="F5" s="25">
        <v>8.56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18.46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44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44</v>
      </c>
      <c r="C8" s="28"/>
      <c r="D8" s="42" t="s">
        <v>26</v>
      </c>
      <c r="E8" s="29">
        <v>20</v>
      </c>
      <c r="F8" s="43">
        <v>1.5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25">
      <c r="A9" s="7"/>
      <c r="B9" s="46" t="s">
        <v>40</v>
      </c>
      <c r="C9" s="2"/>
      <c r="D9" s="31" t="s">
        <v>42</v>
      </c>
      <c r="E9" s="16">
        <v>80</v>
      </c>
      <c r="F9" s="25">
        <v>17.53</v>
      </c>
      <c r="G9" s="16">
        <v>86</v>
      </c>
      <c r="H9" s="16">
        <v>10</v>
      </c>
      <c r="I9" s="16">
        <v>0.2</v>
      </c>
      <c r="J9" s="16">
        <v>20.2</v>
      </c>
    </row>
    <row r="10" spans="1:10" x14ac:dyDescent="0.25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1"/>
      <c r="B11" s="2"/>
      <c r="C11" s="2"/>
      <c r="D11" s="34" t="s">
        <v>32</v>
      </c>
      <c r="E11" s="35"/>
      <c r="F11" s="36">
        <f>SUM(F4:F10)</f>
        <v>70.39</v>
      </c>
      <c r="G11" s="35">
        <f>SUM(G4:G10)</f>
        <v>734.5</v>
      </c>
      <c r="H11" s="35">
        <f>SUM(H4:H10)</f>
        <v>31.300000000000004</v>
      </c>
      <c r="I11" s="35">
        <f>SUM(I4:I10)</f>
        <v>25.4</v>
      </c>
      <c r="J11" s="35">
        <f>SUM(J4:J10)</f>
        <v>107.2</v>
      </c>
    </row>
    <row r="12" spans="1:10" x14ac:dyDescent="0.25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.75" thickBot="1" x14ac:dyDescent="0.3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25">
      <c r="A15" s="7" t="s">
        <v>14</v>
      </c>
      <c r="B15" s="10" t="s">
        <v>15</v>
      </c>
      <c r="C15" s="2"/>
      <c r="D15" s="31"/>
      <c r="E15" s="16"/>
      <c r="F15" s="25"/>
      <c r="G15" s="16"/>
      <c r="H15" s="16"/>
      <c r="I15" s="16"/>
      <c r="J15" s="16"/>
    </row>
    <row r="16" spans="1:10" x14ac:dyDescent="0.25">
      <c r="A16" s="7"/>
      <c r="B16" s="1" t="s">
        <v>16</v>
      </c>
      <c r="C16" s="2">
        <v>124</v>
      </c>
      <c r="D16" s="31" t="s">
        <v>28</v>
      </c>
      <c r="E16" s="16">
        <v>200</v>
      </c>
      <c r="F16" s="25">
        <v>13.41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25">
      <c r="A17" s="7"/>
      <c r="B17" s="1" t="s">
        <v>17</v>
      </c>
      <c r="C17" s="2">
        <v>380</v>
      </c>
      <c r="D17" s="31" t="s">
        <v>45</v>
      </c>
      <c r="E17" s="16">
        <v>150</v>
      </c>
      <c r="F17" s="25">
        <v>14.82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30" x14ac:dyDescent="0.25">
      <c r="A18" s="7"/>
      <c r="B18" s="1" t="s">
        <v>17</v>
      </c>
      <c r="C18" s="2" t="s">
        <v>47</v>
      </c>
      <c r="D18" s="31" t="s">
        <v>46</v>
      </c>
      <c r="E18" s="16">
        <v>100</v>
      </c>
      <c r="F18" s="25">
        <v>55.19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25">
      <c r="A19" s="7"/>
      <c r="B19" s="1" t="s">
        <v>19</v>
      </c>
      <c r="C19" s="2">
        <v>4</v>
      </c>
      <c r="D19" s="31" t="s">
        <v>33</v>
      </c>
      <c r="E19" s="16">
        <v>200</v>
      </c>
      <c r="F19" s="25">
        <v>8.6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25">
      <c r="A20" s="7"/>
      <c r="B20" s="1" t="s">
        <v>22</v>
      </c>
      <c r="C20" s="2"/>
      <c r="D20" s="31" t="s">
        <v>31</v>
      </c>
      <c r="E20" s="16">
        <v>25</v>
      </c>
      <c r="F20" s="25">
        <v>1.38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 x14ac:dyDescent="0.3">
      <c r="A21" s="7"/>
      <c r="B21" s="1" t="s">
        <v>20</v>
      </c>
      <c r="C21" s="2"/>
      <c r="D21" s="31" t="s">
        <v>26</v>
      </c>
      <c r="E21" s="18">
        <v>27</v>
      </c>
      <c r="F21" s="26">
        <v>1.37</v>
      </c>
      <c r="G21" s="18">
        <v>58.5</v>
      </c>
      <c r="H21" s="18">
        <v>2.1</v>
      </c>
      <c r="I21" s="18">
        <v>1</v>
      </c>
      <c r="J21" s="19">
        <v>13.5</v>
      </c>
    </row>
    <row r="22" spans="1:10" x14ac:dyDescent="0.25">
      <c r="A22" s="7"/>
      <c r="B22" s="46" t="s">
        <v>39</v>
      </c>
      <c r="C22" s="2"/>
      <c r="D22" s="31"/>
      <c r="E22" s="16"/>
      <c r="F22" s="25"/>
      <c r="G22" s="16"/>
      <c r="H22" s="16"/>
      <c r="I22" s="16"/>
      <c r="J22" s="16"/>
    </row>
    <row r="23" spans="1:10" x14ac:dyDescent="0.25">
      <c r="A23" s="7"/>
      <c r="B23" s="47" t="s">
        <v>48</v>
      </c>
      <c r="C23" s="28"/>
      <c r="D23" s="42"/>
      <c r="E23" s="29"/>
      <c r="F23" s="43"/>
      <c r="G23" s="29"/>
      <c r="H23" s="29"/>
      <c r="I23" s="29"/>
      <c r="J23" s="48"/>
    </row>
    <row r="24" spans="1:10" x14ac:dyDescent="0.25">
      <c r="A24" s="7"/>
      <c r="B24" s="28"/>
      <c r="C24" s="28"/>
      <c r="D24" s="38" t="s">
        <v>34</v>
      </c>
      <c r="E24" s="29"/>
      <c r="F24" s="37">
        <f>SUM(F16:F23)</f>
        <v>94.77</v>
      </c>
      <c r="G24" s="37">
        <f t="shared" ref="G24:J24" si="0">SUM(G16:G23)</f>
        <v>644</v>
      </c>
      <c r="H24" s="37">
        <f t="shared" si="0"/>
        <v>30.000000000000004</v>
      </c>
      <c r="I24" s="37">
        <f t="shared" si="0"/>
        <v>26.360000000000003</v>
      </c>
      <c r="J24" s="37">
        <f t="shared" si="0"/>
        <v>74.960000000000008</v>
      </c>
    </row>
    <row r="25" spans="1:10" ht="15.75" thickBot="1" x14ac:dyDescent="0.3">
      <c r="A25" s="8"/>
      <c r="B25" s="9"/>
      <c r="C25" s="9"/>
      <c r="D25" s="39" t="s">
        <v>35</v>
      </c>
      <c r="E25" s="18"/>
      <c r="F25" s="40">
        <f>F11+F24</f>
        <v>165.16</v>
      </c>
      <c r="G25" s="40">
        <f t="shared" ref="G25:J25" si="1">G11+G24</f>
        <v>1378.5</v>
      </c>
      <c r="H25" s="40">
        <f t="shared" si="1"/>
        <v>61.300000000000011</v>
      </c>
      <c r="I25" s="40">
        <f t="shared" si="1"/>
        <v>51.760000000000005</v>
      </c>
      <c r="J25" s="40">
        <f t="shared" si="1"/>
        <v>182.16000000000003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15.05.23 (3)</vt:lpstr>
      <vt:lpstr>15.05.2023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2023-05-12T08:28:09Z</dcterms:modified>
</cp:coreProperties>
</file>