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12.05.23" sheetId="22" r:id="rId1"/>
    <sheet name="12.05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2" l="1"/>
  <c r="I10" i="22"/>
  <c r="H10" i="22"/>
  <c r="G10" i="22"/>
  <c r="J18" i="22" l="1"/>
  <c r="I18" i="22"/>
  <c r="H18" i="22"/>
  <c r="G18" i="22"/>
  <c r="F18" i="22"/>
  <c r="I19" i="22"/>
  <c r="H19" i="22"/>
  <c r="G19" i="22"/>
  <c r="F10" i="22"/>
  <c r="E10" i="22"/>
  <c r="J18" i="21"/>
  <c r="I18" i="21"/>
  <c r="H18" i="21"/>
  <c r="G18" i="21"/>
  <c r="F18" i="21"/>
  <c r="J10" i="21"/>
  <c r="J19" i="21" s="1"/>
  <c r="I10" i="21"/>
  <c r="I19" i="21" s="1"/>
  <c r="H10" i="21"/>
  <c r="H19" i="21" s="1"/>
  <c r="G10" i="21"/>
  <c r="G19" i="21" s="1"/>
  <c r="F10" i="21"/>
  <c r="E10" i="21"/>
  <c r="J19" i="22" l="1"/>
  <c r="F19" i="22"/>
  <c r="F19" i="21"/>
</calcChain>
</file>

<file path=xl/sharedStrings.xml><?xml version="1.0" encoding="utf-8"?>
<sst xmlns="http://schemas.openxmlformats.org/spreadsheetml/2006/main" count="88" uniqueCount="41">
  <si>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</si>
  <si>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</si>
  <si>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</si>
  <si>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</si>
  <si>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</si>
  <si>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</si>
  <si>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</si>
  <si>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</si>
  <si>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</si>
  <si>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</si>
  <si>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</si>
  <si>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</si>
  <si>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</si>
  <si>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</si>
  <si>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</si>
  <si>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</si>
  <si>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</si>
  <si>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</si>
  <si>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</si>
  <si>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</si>
  <si>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</si>
  <si>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</si>
  <si>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</si>
  <si>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</si>
  <si>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</si>
  <si>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</si>
  <si>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каша рисовая молочная</t>
  </si>
  <si>
    <t>какао с молоком</t>
  </si>
  <si>
    <t>старше 12 лет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</si>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</sst>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B37" sqref="B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23</v>
      </c>
      <c r="C1" s="42"/>
      <c r="D1" s="43"/>
      <c r="E1" t="s">
        <v>19</v>
      </c>
      <c r="F1" s="23" t="s">
        <v>28</v>
      </c>
      <c r="I1" t="s">
        <v>1</v>
      </c>
      <c r="J1" s="22">
        <v>45058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13.03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7.28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30</v>
      </c>
      <c r="C6" s="2">
        <v>63</v>
      </c>
      <c r="D6" s="32" t="s">
        <v>24</v>
      </c>
      <c r="E6" s="16">
        <v>45</v>
      </c>
      <c r="F6" s="25">
        <v>18.46</v>
      </c>
      <c r="G6" s="16">
        <v>149</v>
      </c>
      <c r="H6" s="16">
        <v>6.9</v>
      </c>
      <c r="I6" s="16">
        <v>9.1</v>
      </c>
      <c r="J6" s="17">
        <v>9.9</v>
      </c>
    </row>
    <row r="7" spans="1:11" x14ac:dyDescent="0.25">
      <c r="A7" s="7"/>
      <c r="B7" s="2" t="s">
        <v>38</v>
      </c>
      <c r="C7" s="2"/>
      <c r="D7" s="32" t="s">
        <v>31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38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17.36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705</v>
      </c>
      <c r="F10" s="39">
        <f>SUM(F4:F9)</f>
        <v>59.249999999999993</v>
      </c>
      <c r="G10" s="39">
        <f t="shared" ref="G10:J10" si="0">SUM(G4:G9)</f>
        <v>671.5</v>
      </c>
      <c r="H10" s="39">
        <f t="shared" si="0"/>
        <v>30.2</v>
      </c>
      <c r="I10" s="39">
        <f t="shared" si="0"/>
        <v>20.299999999999997</v>
      </c>
      <c r="J10" s="39">
        <f t="shared" si="0"/>
        <v>104.50000000000001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15</v>
      </c>
      <c r="C12" s="3">
        <v>234</v>
      </c>
      <c r="D12" s="34" t="s">
        <v>32</v>
      </c>
      <c r="E12" s="20">
        <v>250</v>
      </c>
      <c r="F12" s="27">
        <v>5.98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25">
      <c r="A13" s="7"/>
      <c r="B13" s="1" t="s">
        <v>16</v>
      </c>
      <c r="C13" s="2" t="s">
        <v>34</v>
      </c>
      <c r="D13" s="32" t="s">
        <v>39</v>
      </c>
      <c r="E13" s="16">
        <v>140</v>
      </c>
      <c r="F13" s="25">
        <v>39.5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25">
      <c r="A14" s="7"/>
      <c r="B14" s="1" t="s">
        <v>17</v>
      </c>
      <c r="C14" s="2">
        <v>385</v>
      </c>
      <c r="D14" s="32" t="s">
        <v>33</v>
      </c>
      <c r="E14" s="16">
        <v>200</v>
      </c>
      <c r="F14" s="25">
        <v>13.47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25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6.15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25">
      <c r="A16" s="7"/>
      <c r="B16" s="1" t="s">
        <v>20</v>
      </c>
      <c r="C16" s="2"/>
      <c r="D16" s="32" t="s">
        <v>31</v>
      </c>
      <c r="E16" s="16">
        <v>39</v>
      </c>
      <c r="F16" s="25">
        <v>2.11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.75" thickBot="1" x14ac:dyDescent="0.3">
      <c r="A17" s="7"/>
      <c r="B17" s="1" t="s">
        <v>18</v>
      </c>
      <c r="C17" s="2"/>
      <c r="D17" s="33" t="s">
        <v>25</v>
      </c>
      <c r="E17" s="18">
        <v>35</v>
      </c>
      <c r="F17" s="26">
        <v>1.74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25">
      <c r="A18" s="7"/>
      <c r="B18" s="28"/>
      <c r="C18" s="28"/>
      <c r="D18" s="35"/>
      <c r="E18" s="29"/>
      <c r="F18" s="30">
        <f>SUM(F12:F17)</f>
        <v>68.95</v>
      </c>
      <c r="G18" s="30">
        <f t="shared" ref="G18:J18" si="1">SUM(G12:G17)</f>
        <v>850.5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128.19999999999999</v>
      </c>
      <c r="G19" s="26">
        <f t="shared" ref="G19:J19" si="2">G10+G18</f>
        <v>1522</v>
      </c>
      <c r="H19" s="26">
        <f t="shared" si="2"/>
        <v>62.1</v>
      </c>
      <c r="I19" s="26">
        <f t="shared" si="2"/>
        <v>47.199999999999996</v>
      </c>
      <c r="J19" s="26">
        <f t="shared" si="2"/>
        <v>227.60000000000002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23</v>
      </c>
      <c r="C1" s="42"/>
      <c r="D1" s="43"/>
      <c r="E1" t="s">
        <v>19</v>
      </c>
      <c r="F1" s="23" t="s">
        <v>37</v>
      </c>
      <c r="I1" t="s">
        <v>1</v>
      </c>
      <c r="J1" s="22">
        <v>45058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13.03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7.28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30</v>
      </c>
      <c r="C6" s="2">
        <v>63</v>
      </c>
      <c r="D6" s="32" t="s">
        <v>24</v>
      </c>
      <c r="E6" s="16">
        <v>45</v>
      </c>
      <c r="F6" s="25">
        <v>18.46</v>
      </c>
      <c r="G6" s="16">
        <v>149</v>
      </c>
      <c r="H6" s="16">
        <v>6.9</v>
      </c>
      <c r="I6" s="16">
        <v>9.1</v>
      </c>
      <c r="J6" s="17">
        <v>9.9</v>
      </c>
    </row>
    <row r="7" spans="1:11" x14ac:dyDescent="0.25">
      <c r="A7" s="7"/>
      <c r="B7" s="2" t="s">
        <v>38</v>
      </c>
      <c r="C7" s="2"/>
      <c r="D7" s="32" t="s">
        <v>31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38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17.36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705</v>
      </c>
      <c r="F10" s="39">
        <f>SUM(F4:F9)</f>
        <v>59.249999999999993</v>
      </c>
      <c r="G10" s="38">
        <f>SUM(G4:G9)</f>
        <v>671.5</v>
      </c>
      <c r="H10" s="38">
        <f t="shared" ref="H10:J10" si="0">SUM(H4:H9)</f>
        <v>30.2</v>
      </c>
      <c r="I10" s="38">
        <f t="shared" si="0"/>
        <v>20.299999999999997</v>
      </c>
      <c r="J10" s="38">
        <f t="shared" si="0"/>
        <v>104.50000000000001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15</v>
      </c>
      <c r="C12" s="3">
        <v>234</v>
      </c>
      <c r="D12" s="34" t="s">
        <v>32</v>
      </c>
      <c r="E12" s="20">
        <v>200</v>
      </c>
      <c r="F12" s="27">
        <v>4.6500000000000004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25">
      <c r="A13" s="7"/>
      <c r="B13" s="1" t="s">
        <v>16</v>
      </c>
      <c r="C13" s="2" t="s">
        <v>34</v>
      </c>
      <c r="D13" s="32" t="s">
        <v>39</v>
      </c>
      <c r="E13" s="16">
        <v>200</v>
      </c>
      <c r="F13" s="25">
        <v>39.5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25">
      <c r="A14" s="7"/>
      <c r="B14" s="1" t="s">
        <v>17</v>
      </c>
      <c r="C14" s="2">
        <v>385</v>
      </c>
      <c r="D14" s="32" t="s">
        <v>33</v>
      </c>
      <c r="E14" s="16">
        <v>200</v>
      </c>
      <c r="F14" s="25">
        <v>10.1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25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6.15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25">
      <c r="A16" s="7"/>
      <c r="B16" s="1" t="s">
        <v>20</v>
      </c>
      <c r="C16" s="2"/>
      <c r="D16" s="32" t="s">
        <v>31</v>
      </c>
      <c r="E16" s="16">
        <v>43</v>
      </c>
      <c r="F16" s="25">
        <v>2.33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.75" thickBot="1" x14ac:dyDescent="0.3">
      <c r="A17" s="7"/>
      <c r="B17" s="1" t="s">
        <v>18</v>
      </c>
      <c r="C17" s="2"/>
      <c r="D17" s="33" t="s">
        <v>25</v>
      </c>
      <c r="E17" s="18">
        <v>36</v>
      </c>
      <c r="F17" s="26">
        <v>1.81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25">
      <c r="A18" s="7"/>
      <c r="B18" s="28"/>
      <c r="C18" s="28"/>
      <c r="D18" s="35"/>
      <c r="E18" s="29"/>
      <c r="F18" s="30">
        <f>SUM(F12:F17)</f>
        <v>64.539999999999992</v>
      </c>
      <c r="G18" s="30">
        <f t="shared" ref="G18:J18" si="1">SUM(G12:G17)</f>
        <v>762.5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123.78999999999999</v>
      </c>
      <c r="G19" s="26">
        <f t="shared" ref="G19:J19" si="2">G10+G18</f>
        <v>1434</v>
      </c>
      <c r="H19" s="26">
        <f t="shared" si="2"/>
        <v>62.1</v>
      </c>
      <c r="I19" s="26">
        <f t="shared" si="2"/>
        <v>47.199999999999996</v>
      </c>
      <c r="J19" s="26">
        <f t="shared" si="2"/>
        <v>227.60000000000002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12.05.23</vt:lpstr>
      <vt:lpstr>12.05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2023-05-11T09:28:00Z</dcterms:modified>
</cp:coreProperties>
</file>