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tabRatio="1000" activeTab="1"/>
  </bookViews>
  <sheets>
    <sheet name="03.05" sheetId="23" r:id="rId1"/>
    <sheet name="03.05)" sheetId="2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23" l="1"/>
  <c r="I21" i="23"/>
  <c r="H21" i="23"/>
  <c r="G21" i="23"/>
  <c r="J21" i="22"/>
  <c r="I21" i="22"/>
  <c r="H21" i="22"/>
  <c r="G21" i="22"/>
  <c r="J20" i="23"/>
  <c r="I20" i="23"/>
  <c r="H20" i="23"/>
  <c r="G20" i="23"/>
  <c r="F20" i="23"/>
  <c r="J9" i="23"/>
  <c r="I9" i="23"/>
  <c r="H9" i="23"/>
  <c r="G9" i="23"/>
  <c r="F9" i="23"/>
  <c r="J20" i="22"/>
  <c r="I20" i="22"/>
  <c r="H20" i="22"/>
  <c r="G20" i="22"/>
  <c r="F20" i="22"/>
  <c r="J9" i="22"/>
  <c r="I9" i="22"/>
  <c r="H9" i="22"/>
  <c r="G9" i="22"/>
  <c r="F9" i="22"/>
  <c r="E9" i="22"/>
  <c r="F21" i="22" l="1"/>
  <c r="F21" i="23"/>
</calcChain>
</file>

<file path=xl/sharedStrings.xml><?xml version="1.0" encoding="utf-8"?>
<sst xmlns="http://schemas.openxmlformats.org/spreadsheetml/2006/main" count="94" uniqueCount="44">
  <si>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</si>
  <si>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</si>
  <si>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</si>
  <si>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</si>
  <si>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</si>
  <si>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</si>
  <si>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</si>
  <si>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</si>
  <si>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</si>
  <si>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</si>
  <si>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</si>
  <si>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</si>
  <si>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</si>
  <si>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</si>
  <si>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</si>
  <si>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</si>
  <si>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</si>
  <si>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</si>
  <si>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</si>
  <si>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</si>
  <si>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</si>
  <si>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</si>
  <si>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</si>
  <si>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</si>
  <si>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</si>
  <si>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</si>
  <si>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хлеб ржаной</t>
  </si>
  <si>
    <t>рассольник ленинградский</t>
  </si>
  <si>
    <t>макаронные изделия отварные</t>
  </si>
  <si>
    <t>366\408</t>
  </si>
  <si>
    <t>старше 12 лет</t>
  </si>
  <si>
    <t>хлеб витаминный</t>
  </si>
  <si>
    <t>напиток</t>
  </si>
  <si>
    <t>Итого завтрак</t>
  </si>
  <si>
    <t>омлет натуральный</t>
  </si>
  <si>
    <t>Итого обед</t>
  </si>
  <si>
    <t>Итого за день</t>
  </si>
  <si>
    <t xml:space="preserve">бутерброд с маслом </t>
  </si>
  <si>
    <t>кисель Витошка</t>
  </si>
  <si>
    <t xml:space="preserve">чай с  сахаром </t>
  </si>
  <si>
    <t>Фрукты</t>
  </si>
  <si>
    <t>молочное</t>
  </si>
  <si>
    <t xml:space="preserve">чай с  сахаром  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</si>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</sst>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9" xfId="0" applyFont="1" applyFill="1" applyBorder="1" applyAlignment="1" applyProtection="1">
      <alignment horizontal="right" wrapText="1"/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24" t="s">
        <v>25</v>
      </c>
      <c r="I1" t="s">
        <v>1</v>
      </c>
      <c r="J1" s="23">
        <v>45049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273</v>
      </c>
      <c r="D4" s="30" t="s">
        <v>34</v>
      </c>
      <c r="E4" s="15">
        <v>180</v>
      </c>
      <c r="F4" s="25">
        <v>40.9</v>
      </c>
      <c r="G4" s="15">
        <v>312</v>
      </c>
      <c r="H4" s="15">
        <v>15.3</v>
      </c>
      <c r="I4" s="15">
        <v>16.399999999999999</v>
      </c>
      <c r="J4" s="16">
        <v>6</v>
      </c>
    </row>
    <row r="5" spans="1:10" x14ac:dyDescent="0.25">
      <c r="A5" s="7"/>
      <c r="B5" s="1" t="s">
        <v>12</v>
      </c>
      <c r="C5" s="2">
        <v>460</v>
      </c>
      <c r="D5" s="31" t="s">
        <v>39</v>
      </c>
      <c r="E5" s="17">
        <v>200</v>
      </c>
      <c r="F5" s="26">
        <v>1.3</v>
      </c>
      <c r="G5" s="17">
        <v>63.5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21</v>
      </c>
      <c r="C6" s="2">
        <v>63</v>
      </c>
      <c r="D6" s="31" t="s">
        <v>37</v>
      </c>
      <c r="E6" s="17">
        <v>25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1" t="s">
        <v>21</v>
      </c>
      <c r="C7" s="2"/>
      <c r="D7" s="31" t="s">
        <v>31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1" t="s">
        <v>21</v>
      </c>
      <c r="C8" s="9"/>
      <c r="D8" s="32" t="s">
        <v>26</v>
      </c>
      <c r="E8" s="19">
        <v>30</v>
      </c>
      <c r="F8" s="27">
        <v>1.5</v>
      </c>
      <c r="G8" s="19">
        <v>58.5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4"/>
      <c r="C9" s="34"/>
      <c r="D9" s="50" t="s">
        <v>33</v>
      </c>
      <c r="E9" s="51"/>
      <c r="F9" s="52">
        <f>SUM(F4:F8)</f>
        <v>63.779999999999994</v>
      </c>
      <c r="G9" s="51">
        <f>SUM(G4:G8)</f>
        <v>653</v>
      </c>
      <c r="H9" s="51">
        <f t="shared" ref="H9:J9" si="0">SUM(H4:H8)</f>
        <v>28.000000000000004</v>
      </c>
      <c r="I9" s="51">
        <f t="shared" si="0"/>
        <v>27.999999999999996</v>
      </c>
      <c r="J9" s="51">
        <f t="shared" si="0"/>
        <v>55.3</v>
      </c>
    </row>
    <row r="10" spans="1:10" x14ac:dyDescent="0.25">
      <c r="A10" s="4" t="s">
        <v>13</v>
      </c>
      <c r="B10" s="11" t="s">
        <v>40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41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100</v>
      </c>
      <c r="D14" s="31" t="s">
        <v>27</v>
      </c>
      <c r="E14" s="17">
        <v>200</v>
      </c>
      <c r="F14" s="26">
        <v>8.39</v>
      </c>
      <c r="G14" s="17">
        <v>87.6</v>
      </c>
      <c r="H14" s="17">
        <v>2.1</v>
      </c>
      <c r="I14" s="17">
        <v>4.08</v>
      </c>
      <c r="J14" s="18">
        <v>10.6</v>
      </c>
    </row>
    <row r="15" spans="1:10" x14ac:dyDescent="0.25">
      <c r="A15" s="7"/>
      <c r="B15" s="1" t="s">
        <v>17</v>
      </c>
      <c r="C15" s="2">
        <v>256</v>
      </c>
      <c r="D15" s="31" t="s">
        <v>28</v>
      </c>
      <c r="E15" s="17">
        <v>200</v>
      </c>
      <c r="F15" s="26">
        <v>9.39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18</v>
      </c>
      <c r="C16" s="2" t="s">
        <v>29</v>
      </c>
      <c r="D16" s="31" t="s">
        <v>43</v>
      </c>
      <c r="E16" s="17">
        <v>130</v>
      </c>
      <c r="F16" s="26">
        <v>62.99</v>
      </c>
      <c r="G16" s="17">
        <v>252</v>
      </c>
      <c r="H16" s="17">
        <v>19.7</v>
      </c>
      <c r="I16" s="17">
        <v>18.7</v>
      </c>
      <c r="J16" s="18">
        <v>1.2</v>
      </c>
    </row>
    <row r="17" spans="1:10" x14ac:dyDescent="0.25">
      <c r="A17" s="7"/>
      <c r="B17" s="1" t="s">
        <v>19</v>
      </c>
      <c r="C17" s="2">
        <v>484</v>
      </c>
      <c r="D17" s="31" t="s">
        <v>38</v>
      </c>
      <c r="E17" s="17">
        <v>200</v>
      </c>
      <c r="F17" s="26">
        <v>12.02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40</v>
      </c>
      <c r="F18" s="26">
        <v>2.1800000000000002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.75" thickBot="1" x14ac:dyDescent="0.3">
      <c r="A19" s="7"/>
      <c r="B19" s="1" t="s">
        <v>21</v>
      </c>
      <c r="C19" s="2"/>
      <c r="D19" s="31" t="s">
        <v>26</v>
      </c>
      <c r="E19" s="17">
        <v>40</v>
      </c>
      <c r="F19" s="26">
        <v>2.0299999999999998</v>
      </c>
      <c r="G19" s="19">
        <v>58.5</v>
      </c>
      <c r="H19" s="19">
        <v>1.4</v>
      </c>
      <c r="I19" s="19">
        <v>0.7</v>
      </c>
      <c r="J19" s="20">
        <v>9</v>
      </c>
    </row>
    <row r="20" spans="1:10" x14ac:dyDescent="0.25">
      <c r="A20" s="7"/>
      <c r="B20" s="29"/>
      <c r="C20" s="29"/>
      <c r="D20" s="44" t="s">
        <v>35</v>
      </c>
      <c r="E20" s="45"/>
      <c r="F20" s="46">
        <f>SUM(F14:F19)</f>
        <v>97.000000000000014</v>
      </c>
      <c r="G20" s="45">
        <f>SUM(G14:G19)</f>
        <v>782.1</v>
      </c>
      <c r="H20" s="45">
        <f t="shared" ref="H20:J20" si="1">SUM(H14:H19)</f>
        <v>32.9</v>
      </c>
      <c r="I20" s="45">
        <f t="shared" si="1"/>
        <v>24.38</v>
      </c>
      <c r="J20" s="45">
        <f t="shared" si="1"/>
        <v>89.7</v>
      </c>
    </row>
    <row r="21" spans="1:10" ht="15.75" thickBot="1" x14ac:dyDescent="0.3">
      <c r="A21" s="8"/>
      <c r="B21" s="9"/>
      <c r="C21" s="9"/>
      <c r="D21" s="47" t="s">
        <v>36</v>
      </c>
      <c r="E21" s="48"/>
      <c r="F21" s="49">
        <f>F9+F20+F10+F11</f>
        <v>160.78</v>
      </c>
      <c r="G21" s="49">
        <f t="shared" ref="G21:J21" si="2">G9+G20+G10+G11</f>
        <v>1435.1</v>
      </c>
      <c r="H21" s="49">
        <f t="shared" si="2"/>
        <v>60.900000000000006</v>
      </c>
      <c r="I21" s="49">
        <f t="shared" si="2"/>
        <v>52.379999999999995</v>
      </c>
      <c r="J21" s="49">
        <f t="shared" si="2"/>
        <v>145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7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24" t="s">
        <v>30</v>
      </c>
      <c r="I1" t="s">
        <v>1</v>
      </c>
      <c r="J1" s="23">
        <v>45049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273</v>
      </c>
      <c r="D4" s="30" t="s">
        <v>34</v>
      </c>
      <c r="E4" s="15">
        <v>180</v>
      </c>
      <c r="F4" s="25">
        <v>40.9</v>
      </c>
      <c r="G4" s="15">
        <v>312</v>
      </c>
      <c r="H4" s="15">
        <v>15.3</v>
      </c>
      <c r="I4" s="15">
        <v>16.399999999999999</v>
      </c>
      <c r="J4" s="16">
        <v>6</v>
      </c>
    </row>
    <row r="5" spans="1:10" x14ac:dyDescent="0.25">
      <c r="A5" s="7"/>
      <c r="B5" s="1" t="s">
        <v>12</v>
      </c>
      <c r="C5" s="2">
        <v>460</v>
      </c>
      <c r="D5" s="31" t="s">
        <v>42</v>
      </c>
      <c r="E5" s="17">
        <v>200</v>
      </c>
      <c r="F5" s="26">
        <v>1.3</v>
      </c>
      <c r="G5" s="17">
        <v>64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21</v>
      </c>
      <c r="C6" s="2">
        <v>63</v>
      </c>
      <c r="D6" s="31" t="s">
        <v>37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21</v>
      </c>
      <c r="C7" s="2"/>
      <c r="D7" s="31" t="s">
        <v>31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21</v>
      </c>
      <c r="C8" s="9"/>
      <c r="D8" s="32" t="s">
        <v>26</v>
      </c>
      <c r="E8" s="19">
        <v>30</v>
      </c>
      <c r="F8" s="27">
        <v>1.5</v>
      </c>
      <c r="G8" s="19">
        <v>58.5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4"/>
      <c r="C9" s="34"/>
      <c r="D9" s="35" t="s">
        <v>33</v>
      </c>
      <c r="E9" s="36">
        <f>SUM(E4:E8)</f>
        <v>485</v>
      </c>
      <c r="F9" s="37">
        <f>SUM(F4:F8)</f>
        <v>63.779999999999994</v>
      </c>
      <c r="G9" s="36">
        <f>SUM(G4:G8)</f>
        <v>653.5</v>
      </c>
      <c r="H9" s="36">
        <f t="shared" ref="H9:J9" si="0">SUM(H4:H8)</f>
        <v>28.000000000000004</v>
      </c>
      <c r="I9" s="36">
        <f t="shared" si="0"/>
        <v>27.999999999999996</v>
      </c>
      <c r="J9" s="36">
        <f t="shared" si="0"/>
        <v>55.3</v>
      </c>
    </row>
    <row r="10" spans="1:10" x14ac:dyDescent="0.25">
      <c r="A10" s="4" t="s">
        <v>13</v>
      </c>
      <c r="B10" s="11" t="s">
        <v>40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41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100</v>
      </c>
      <c r="D14" s="31" t="s">
        <v>27</v>
      </c>
      <c r="E14" s="17">
        <v>250</v>
      </c>
      <c r="F14" s="26">
        <v>8.6</v>
      </c>
      <c r="G14" s="17">
        <v>136</v>
      </c>
      <c r="H14" s="17">
        <v>2.6</v>
      </c>
      <c r="I14" s="17">
        <v>5.0999999999999996</v>
      </c>
      <c r="J14" s="18">
        <v>13.25</v>
      </c>
    </row>
    <row r="15" spans="1:10" x14ac:dyDescent="0.25">
      <c r="A15" s="7"/>
      <c r="B15" s="1" t="s">
        <v>17</v>
      </c>
      <c r="C15" s="2">
        <v>256</v>
      </c>
      <c r="D15" s="31" t="s">
        <v>28</v>
      </c>
      <c r="E15" s="17">
        <v>200</v>
      </c>
      <c r="F15" s="26">
        <v>9.39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18</v>
      </c>
      <c r="C16" s="2" t="s">
        <v>29</v>
      </c>
      <c r="D16" s="31" t="s">
        <v>43</v>
      </c>
      <c r="E16" s="17">
        <v>150</v>
      </c>
      <c r="F16" s="26">
        <v>62.99</v>
      </c>
      <c r="G16" s="17">
        <v>265</v>
      </c>
      <c r="H16" s="17">
        <v>20.9</v>
      </c>
      <c r="I16" s="17">
        <v>19.600000000000001</v>
      </c>
      <c r="J16" s="18">
        <v>1.2</v>
      </c>
    </row>
    <row r="17" spans="1:10" x14ac:dyDescent="0.25">
      <c r="A17" s="7"/>
      <c r="B17" s="1" t="s">
        <v>32</v>
      </c>
      <c r="C17" s="2">
        <v>484</v>
      </c>
      <c r="D17" s="31" t="s">
        <v>38</v>
      </c>
      <c r="E17" s="17">
        <v>200</v>
      </c>
      <c r="F17" s="26">
        <v>12.02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38</v>
      </c>
      <c r="F18" s="26">
        <v>2.0699999999999998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.75" thickBot="1" x14ac:dyDescent="0.3">
      <c r="A19" s="7"/>
      <c r="B19" s="1" t="s">
        <v>21</v>
      </c>
      <c r="C19" s="2"/>
      <c r="D19" s="31" t="s">
        <v>26</v>
      </c>
      <c r="E19" s="17">
        <v>40</v>
      </c>
      <c r="F19" s="26">
        <v>2.0699999999999998</v>
      </c>
      <c r="G19" s="19">
        <v>58.5</v>
      </c>
      <c r="H19" s="19">
        <v>2.1</v>
      </c>
      <c r="I19" s="19">
        <v>1</v>
      </c>
      <c r="J19" s="20">
        <v>13.5</v>
      </c>
    </row>
    <row r="20" spans="1:10" x14ac:dyDescent="0.25">
      <c r="A20" s="7"/>
      <c r="B20" s="29"/>
      <c r="C20" s="29"/>
      <c r="D20" s="38" t="s">
        <v>35</v>
      </c>
      <c r="E20" s="39"/>
      <c r="F20" s="40">
        <f>SUM(F14:F19)</f>
        <v>97.139999999999986</v>
      </c>
      <c r="G20" s="40">
        <f t="shared" ref="G20:J20" si="1">SUM(G14:G19)</f>
        <v>843.5</v>
      </c>
      <c r="H20" s="40">
        <f t="shared" si="1"/>
        <v>35.299999999999997</v>
      </c>
      <c r="I20" s="40">
        <f t="shared" si="1"/>
        <v>26.6</v>
      </c>
      <c r="J20" s="40">
        <f t="shared" si="1"/>
        <v>96.85</v>
      </c>
    </row>
    <row r="21" spans="1:10" ht="15.75" thickBot="1" x14ac:dyDescent="0.3">
      <c r="A21" s="8"/>
      <c r="B21" s="9"/>
      <c r="C21" s="9"/>
      <c r="D21" s="41" t="s">
        <v>36</v>
      </c>
      <c r="E21" s="42"/>
      <c r="F21" s="43">
        <f>F9+F20+F10+F11</f>
        <v>160.91999999999999</v>
      </c>
      <c r="G21" s="43">
        <f t="shared" ref="G21:J21" si="2">G9+G20+G10+G11</f>
        <v>1497</v>
      </c>
      <c r="H21" s="43">
        <f t="shared" si="2"/>
        <v>63.3</v>
      </c>
      <c r="I21" s="43">
        <f t="shared" si="2"/>
        <v>54.599999999999994</v>
      </c>
      <c r="J21" s="43">
        <f t="shared" si="2"/>
        <v>152.14999999999998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03.05</vt:lpstr>
      <vt:lpstr>03.05)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2023-05-02T07:31:52Z</dcterms:modified>
</cp:coreProperties>
</file>