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8.03.2024 (2)" sheetId="44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4" l="1"/>
  <c r="I19" i="44"/>
  <c r="H19" i="44"/>
  <c r="G19" i="44"/>
  <c r="F19" i="44"/>
  <c r="E19" i="44"/>
  <c r="J11" i="44"/>
  <c r="I11" i="44"/>
  <c r="H11" i="44"/>
  <c r="H20" i="44" s="1"/>
  <c r="G11" i="44"/>
  <c r="G20" i="44" s="1"/>
  <c r="F11" i="44"/>
  <c r="E11" i="44"/>
  <c r="E20" i="44" s="1"/>
  <c r="I20" i="44" l="1"/>
  <c r="J20" i="44"/>
  <c r="F20" i="44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<sst xmlns="http://schemas.openxmlformats.org/spreadsheetml/2006/main" count="46" uniqueCount="40">
  <si>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</si>
  <si>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</si>
  <si>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</si>
  <si>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</si>
  <si>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</si>
  <si>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</si>
  <si>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</si>
  <si>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</si>
  <si>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</si>
  <si>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</si>
  <si>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</si>
  <si>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</si>
  <si>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</si>
  <si>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</si>
  <si>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</si>
  <si>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</si>
  <si>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</si>
  <si>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</si>
  <si>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</si>
  <si>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</si>
  <si>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</si>
  <si>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</si>
  <si>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</si>
  <si>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</si>
  <si>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</si>
  <si>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</si>
  <si>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</si>
  <si>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</si>
  <si>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</si>
  <si>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</si>
  <si>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</si>
  <si>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</si>
  <si>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</si>
  <si>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</si>
  <si>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</si>
  <si>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</si>
  <si>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Салат из свёклы отварной</t>
  </si>
  <si>
    <t>Сок</t>
  </si>
  <si>
    <t>Чай с сахаром</t>
  </si>
  <si>
    <t>суп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</si>
</sst>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21</v>
      </c>
      <c r="F1" s="23" t="s">
        <v>28</v>
      </c>
      <c r="I1" t="s">
        <v>1</v>
      </c>
      <c r="J1" s="22">
        <v>45379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220</v>
      </c>
      <c r="F4" s="24">
        <v>12.02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30" t="s">
        <v>38</v>
      </c>
      <c r="E5" s="17">
        <v>200</v>
      </c>
      <c r="F5" s="25">
        <v>1.17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19.38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22</v>
      </c>
      <c r="C7" s="2"/>
      <c r="D7" s="30" t="s">
        <v>30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22</v>
      </c>
      <c r="C8" s="9"/>
      <c r="D8" s="31" t="s">
        <v>27</v>
      </c>
      <c r="E8" s="19">
        <v>30</v>
      </c>
      <c r="F8" s="26">
        <v>1.06</v>
      </c>
      <c r="G8" s="17">
        <v>58.5</v>
      </c>
      <c r="H8" s="17">
        <v>2.1</v>
      </c>
      <c r="I8" s="17">
        <v>1</v>
      </c>
      <c r="J8" s="18">
        <v>13.5</v>
      </c>
    </row>
    <row r="9" spans="1:10" x14ac:dyDescent="0.3">
      <c r="A9" s="4" t="s">
        <v>13</v>
      </c>
      <c r="B9" s="11" t="s">
        <v>37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 t="s">
        <v>31</v>
      </c>
      <c r="E11" s="34">
        <f>SUM(E4:E10)</f>
        <v>525</v>
      </c>
      <c r="F11" s="35">
        <f>SUM(F4:F10)</f>
        <v>35.370000000000005</v>
      </c>
      <c r="G11" s="35">
        <f t="shared" ref="G11:J11" si="0">SUM(G4:G10)</f>
        <v>529.5</v>
      </c>
      <c r="H11" s="35">
        <f t="shared" si="0"/>
        <v>17.100000000000001</v>
      </c>
      <c r="I11" s="35">
        <f t="shared" si="0"/>
        <v>17.3</v>
      </c>
      <c r="J11" s="35">
        <f t="shared" si="0"/>
        <v>163.5</v>
      </c>
    </row>
    <row r="12" spans="1:10" x14ac:dyDescent="0.3">
      <c r="A12" s="7" t="s">
        <v>14</v>
      </c>
      <c r="B12" s="10" t="s">
        <v>15</v>
      </c>
      <c r="C12" s="3">
        <v>26</v>
      </c>
      <c r="D12" s="32" t="s">
        <v>36</v>
      </c>
      <c r="E12" s="20">
        <v>80</v>
      </c>
      <c r="F12" s="27">
        <v>3.7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3">
      <c r="A13" s="7"/>
      <c r="B13" s="1" t="s">
        <v>16</v>
      </c>
      <c r="C13" s="2">
        <v>122</v>
      </c>
      <c r="D13" s="30" t="s">
        <v>39</v>
      </c>
      <c r="E13" s="17">
        <v>200</v>
      </c>
      <c r="F13" s="25">
        <v>27.24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3">
      <c r="A14" s="7"/>
      <c r="B14" s="1" t="s">
        <v>17</v>
      </c>
      <c r="C14" s="2">
        <v>328</v>
      </c>
      <c r="D14" s="30" t="s">
        <v>35</v>
      </c>
      <c r="E14" s="17">
        <v>200</v>
      </c>
      <c r="F14" s="25">
        <v>49.62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464</v>
      </c>
      <c r="D16" s="30" t="s">
        <v>32</v>
      </c>
      <c r="E16" s="17">
        <v>200</v>
      </c>
      <c r="F16" s="25">
        <v>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30</v>
      </c>
      <c r="E17" s="17">
        <v>30</v>
      </c>
      <c r="F17" s="25">
        <v>1.74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30</v>
      </c>
      <c r="F18" s="25">
        <v>1.6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3">
      <c r="A19" s="7"/>
      <c r="B19" s="28"/>
      <c r="C19" s="28"/>
      <c r="D19" s="36" t="s">
        <v>33</v>
      </c>
      <c r="E19" s="37">
        <f>SUM(E12:E18)</f>
        <v>740</v>
      </c>
      <c r="F19" s="37">
        <f>SUM(F12:F18)</f>
        <v>89.899999999999991</v>
      </c>
      <c r="G19" s="37">
        <f t="shared" ref="G19:J19" si="1">SUM(G12:G18)</f>
        <v>614.38</v>
      </c>
      <c r="H19" s="37">
        <f t="shared" si="1"/>
        <v>26.720000000000002</v>
      </c>
      <c r="I19" s="37">
        <f t="shared" si="1"/>
        <v>24.570000000000004</v>
      </c>
      <c r="J19" s="37">
        <f t="shared" si="1"/>
        <v>87.98</v>
      </c>
    </row>
    <row r="20" spans="1:10" ht="15" thickBot="1" x14ac:dyDescent="0.35">
      <c r="A20" s="8"/>
      <c r="B20" s="9"/>
      <c r="C20" s="9"/>
      <c r="D20" s="33" t="s">
        <v>34</v>
      </c>
      <c r="E20" s="34">
        <f t="shared" ref="E20:J20" si="2">E11+E19</f>
        <v>1265</v>
      </c>
      <c r="F20" s="35">
        <f t="shared" si="2"/>
        <v>125.27</v>
      </c>
      <c r="G20" s="34">
        <f t="shared" si="2"/>
        <v>1143.8800000000001</v>
      </c>
      <c r="H20" s="34">
        <f t="shared" si="2"/>
        <v>43.820000000000007</v>
      </c>
      <c r="I20" s="34">
        <f t="shared" si="2"/>
        <v>41.870000000000005</v>
      </c>
      <c r="J20" s="34">
        <f t="shared" si="2"/>
        <v>251.48000000000002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9" sqref="I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28.03.2024 (2)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2024-03-27T09:59:37Z</dcterms:modified>
</cp:coreProperties>
</file>