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 activeTab="1"/>
  </bookViews>
  <sheets>
    <sheet name="01.13.24.2024 (4)" sheetId="34" r:id="rId1"/>
    <sheet name="01.03.24.2024 (3)" sheetId="3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34" l="1"/>
  <c r="I18" i="34"/>
  <c r="H18" i="34"/>
  <c r="G18" i="34"/>
  <c r="F18" i="34"/>
  <c r="E18" i="34"/>
  <c r="J10" i="34"/>
  <c r="J19" i="34" s="1"/>
  <c r="I10" i="34"/>
  <c r="I19" i="34" s="1"/>
  <c r="H10" i="34"/>
  <c r="H19" i="34" s="1"/>
  <c r="G10" i="34"/>
  <c r="G19" i="34" s="1"/>
  <c r="F10" i="34"/>
  <c r="F19" i="34" s="1"/>
  <c r="E10" i="34"/>
  <c r="E19" i="34" s="1"/>
  <c r="J18" i="33" l="1"/>
  <c r="I18" i="33"/>
  <c r="H18" i="33"/>
  <c r="G18" i="33"/>
  <c r="F18" i="33"/>
  <c r="E18" i="33"/>
  <c r="J10" i="33"/>
  <c r="J19" i="33" s="1"/>
  <c r="I10" i="33"/>
  <c r="H10" i="33"/>
  <c r="G10" i="33"/>
  <c r="F10" i="33"/>
  <c r="E10" i="33"/>
  <c r="H19" i="33" l="1"/>
  <c r="E19" i="33"/>
  <c r="I19" i="33"/>
  <c r="G19" i="33"/>
  <c r="F19" i="33"/>
</calcChain>
</file>

<file path=xl/sharedStrings.xml><?xml version="1.0" encoding="utf-8"?>
<sst xmlns="http://schemas.openxmlformats.org/spreadsheetml/2006/main" count="88" uniqueCount="42">
  <si>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</si>
  <si>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</si>
  <si>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</si>
  <si>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</si>
  <si>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</si>
  <si>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</si>
  <si>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</si>
  <si>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</si>
  <si>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</si>
  <si>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</si>
  <si>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</si>
  <si>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</si>
  <si>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</si>
  <si>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</si>
  <si>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</si>
  <si>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</si>
  <si>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</si>
  <si>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</si>
  <si>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</si>
  <si>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</si>
  <si>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</si>
  <si>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</si>
  <si>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</si>
  <si>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</si>
  <si>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</si>
  <si>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Итого завтрак</t>
  </si>
  <si>
    <t>бутерброд</t>
  </si>
  <si>
    <t>хлеб витаминный</t>
  </si>
  <si>
    <t>Борщ с капустой и картофелем</t>
  </si>
  <si>
    <t>Рис отварной</t>
  </si>
  <si>
    <t>307/408</t>
  </si>
  <si>
    <t>напиток</t>
  </si>
  <si>
    <t>компот из плодов или ягод сушенных</t>
  </si>
  <si>
    <t>дети 7-11 лет</t>
  </si>
  <si>
    <t xml:space="preserve">хлеб </t>
  </si>
  <si>
    <t>Биточки рыбные с соусом</t>
  </si>
  <si>
    <t>Каша рисовая молочная</t>
  </si>
  <si>
    <t>Сыр порционно с батоном</t>
  </si>
  <si>
    <t>Кофейный напиток</t>
  </si>
  <si>
    <t>яблоко</t>
  </si>
  <si>
    <t>компот из свежих яблок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</si>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</sst>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1" t="s">
        <v>23</v>
      </c>
      <c r="C1" s="42"/>
      <c r="D1" s="43"/>
      <c r="E1" t="s">
        <v>19</v>
      </c>
      <c r="F1" s="23" t="s">
        <v>33</v>
      </c>
      <c r="I1" t="s">
        <v>1</v>
      </c>
      <c r="J1" s="22">
        <v>45352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234</v>
      </c>
      <c r="D4" s="31" t="s">
        <v>36</v>
      </c>
      <c r="E4" s="14">
        <v>200</v>
      </c>
      <c r="F4" s="24">
        <v>12.94</v>
      </c>
      <c r="G4" s="14">
        <v>214</v>
      </c>
      <c r="H4" s="14">
        <v>5.6</v>
      </c>
      <c r="I4" s="14">
        <v>6.8</v>
      </c>
      <c r="J4" s="15">
        <v>32.6</v>
      </c>
    </row>
    <row r="5" spans="1:11" x14ac:dyDescent="0.3">
      <c r="A5" s="7"/>
      <c r="B5" s="1" t="s">
        <v>12</v>
      </c>
      <c r="C5" s="2">
        <v>464</v>
      </c>
      <c r="D5" s="32" t="s">
        <v>38</v>
      </c>
      <c r="E5" s="16">
        <v>200</v>
      </c>
      <c r="F5" s="25">
        <v>7.1</v>
      </c>
      <c r="G5" s="16">
        <v>63</v>
      </c>
      <c r="H5" s="16">
        <v>1.4</v>
      </c>
      <c r="I5" s="16">
        <v>1.2</v>
      </c>
      <c r="J5" s="17">
        <v>11.4</v>
      </c>
    </row>
    <row r="6" spans="1:11" x14ac:dyDescent="0.3">
      <c r="A6" s="7"/>
      <c r="B6" s="1" t="s">
        <v>26</v>
      </c>
      <c r="C6" s="2">
        <v>75</v>
      </c>
      <c r="D6" s="32" t="s">
        <v>37</v>
      </c>
      <c r="E6" s="16">
        <v>50</v>
      </c>
      <c r="F6" s="25">
        <v>16.5</v>
      </c>
      <c r="G6" s="16">
        <v>134</v>
      </c>
      <c r="H6" s="16">
        <v>1.6</v>
      </c>
      <c r="I6" s="16">
        <v>3.8</v>
      </c>
      <c r="J6" s="17">
        <v>23.4</v>
      </c>
    </row>
    <row r="7" spans="1:11" x14ac:dyDescent="0.3">
      <c r="A7" s="7"/>
      <c r="B7" s="2" t="s">
        <v>34</v>
      </c>
      <c r="C7" s="2"/>
      <c r="D7" s="32" t="s">
        <v>27</v>
      </c>
      <c r="E7" s="16">
        <v>30</v>
      </c>
      <c r="F7" s="25">
        <v>2.31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1" ht="15" thickBot="1" x14ac:dyDescent="0.35">
      <c r="A8" s="8"/>
      <c r="B8" s="9" t="s">
        <v>34</v>
      </c>
      <c r="C8" s="9"/>
      <c r="D8" s="33" t="s">
        <v>24</v>
      </c>
      <c r="E8" s="18">
        <v>30</v>
      </c>
      <c r="F8" s="26">
        <v>1.6</v>
      </c>
      <c r="G8" s="18">
        <v>58.5</v>
      </c>
      <c r="H8" s="18">
        <v>2.1</v>
      </c>
      <c r="I8" s="18">
        <v>0.7</v>
      </c>
      <c r="J8" s="19">
        <v>13.5</v>
      </c>
    </row>
    <row r="9" spans="1:11" ht="15" thickBot="1" x14ac:dyDescent="0.35">
      <c r="A9" s="4" t="s">
        <v>13</v>
      </c>
      <c r="B9" s="10" t="s">
        <v>31</v>
      </c>
      <c r="C9" s="9"/>
      <c r="D9" s="33" t="s">
        <v>39</v>
      </c>
      <c r="E9" s="18">
        <v>158</v>
      </c>
      <c r="F9" s="26">
        <v>15.8</v>
      </c>
      <c r="G9" s="18">
        <v>69.5</v>
      </c>
      <c r="H9" s="18">
        <v>0.63</v>
      </c>
      <c r="I9" s="18">
        <v>0.63</v>
      </c>
      <c r="J9" s="19">
        <v>15.48</v>
      </c>
    </row>
    <row r="10" spans="1:11" x14ac:dyDescent="0.3">
      <c r="A10" s="7"/>
      <c r="B10" s="2"/>
      <c r="C10" s="36"/>
      <c r="D10" s="37" t="s">
        <v>25</v>
      </c>
      <c r="E10" s="38">
        <f>SUM(E4:E9)</f>
        <v>668</v>
      </c>
      <c r="F10" s="39">
        <f>SUM(F4:F9)</f>
        <v>56.25</v>
      </c>
      <c r="G10" s="38">
        <f>SUM(G4:G9)</f>
        <v>609</v>
      </c>
      <c r="H10" s="38">
        <f t="shared" ref="H10:J10" si="0">SUM(H4:H9)</f>
        <v>13.629999999999999</v>
      </c>
      <c r="I10" s="38">
        <f t="shared" si="0"/>
        <v>13.430000000000001</v>
      </c>
      <c r="J10" s="38">
        <f t="shared" si="0"/>
        <v>110.88000000000001</v>
      </c>
    </row>
    <row r="11" spans="1:11" ht="15" thickBot="1" x14ac:dyDescent="0.35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1" x14ac:dyDescent="0.3">
      <c r="A12" s="7" t="s">
        <v>14</v>
      </c>
      <c r="B12" s="1" t="s">
        <v>15</v>
      </c>
      <c r="C12" s="3">
        <v>234</v>
      </c>
      <c r="D12" s="34" t="s">
        <v>28</v>
      </c>
      <c r="E12" s="20">
        <v>200</v>
      </c>
      <c r="F12" s="27">
        <v>5.38</v>
      </c>
      <c r="G12" s="20">
        <v>153</v>
      </c>
      <c r="H12" s="20">
        <v>9.1999999999999993</v>
      </c>
      <c r="I12" s="20">
        <v>11.2</v>
      </c>
      <c r="J12" s="21">
        <v>7.6</v>
      </c>
    </row>
    <row r="13" spans="1:11" x14ac:dyDescent="0.3">
      <c r="A13" s="7"/>
      <c r="B13" s="1" t="s">
        <v>16</v>
      </c>
      <c r="C13" s="2" t="s">
        <v>30</v>
      </c>
      <c r="D13" s="32" t="s">
        <v>35</v>
      </c>
      <c r="E13" s="16">
        <v>140</v>
      </c>
      <c r="F13" s="25">
        <v>34.909999999999997</v>
      </c>
      <c r="G13" s="16">
        <v>178</v>
      </c>
      <c r="H13" s="16">
        <v>12.7</v>
      </c>
      <c r="I13" s="16">
        <v>7.1</v>
      </c>
      <c r="J13" s="17">
        <v>15.6</v>
      </c>
    </row>
    <row r="14" spans="1:11" x14ac:dyDescent="0.3">
      <c r="A14" s="7"/>
      <c r="B14" s="1" t="s">
        <v>17</v>
      </c>
      <c r="C14" s="2">
        <v>385</v>
      </c>
      <c r="D14" s="32" t="s">
        <v>29</v>
      </c>
      <c r="E14" s="16">
        <v>200</v>
      </c>
      <c r="F14" s="25">
        <v>10.86</v>
      </c>
      <c r="G14" s="16">
        <v>219</v>
      </c>
      <c r="H14" s="16">
        <v>5</v>
      </c>
      <c r="I14" s="16">
        <v>7.2</v>
      </c>
      <c r="J14" s="17">
        <v>51.8</v>
      </c>
      <c r="K14" s="40"/>
    </row>
    <row r="15" spans="1:11" x14ac:dyDescent="0.3">
      <c r="A15" s="7"/>
      <c r="B15" s="1" t="s">
        <v>31</v>
      </c>
      <c r="C15" s="2">
        <v>487</v>
      </c>
      <c r="D15" s="32" t="s">
        <v>40</v>
      </c>
      <c r="E15" s="16">
        <v>200</v>
      </c>
      <c r="F15" s="25">
        <v>6.4</v>
      </c>
      <c r="G15" s="16">
        <v>60</v>
      </c>
      <c r="H15" s="16">
        <v>0.3</v>
      </c>
      <c r="I15" s="16">
        <v>0.2</v>
      </c>
      <c r="J15" s="17">
        <v>14.2</v>
      </c>
    </row>
    <row r="16" spans="1:11" x14ac:dyDescent="0.3">
      <c r="A16" s="7"/>
      <c r="B16" s="1" t="s">
        <v>20</v>
      </c>
      <c r="C16" s="2"/>
      <c r="D16" s="32" t="s">
        <v>27</v>
      </c>
      <c r="E16" s="16">
        <v>30</v>
      </c>
      <c r="F16" s="25">
        <v>2.3199999999999998</v>
      </c>
      <c r="G16" s="16">
        <v>70</v>
      </c>
      <c r="H16" s="16">
        <v>2.2999999999999998</v>
      </c>
      <c r="I16" s="16">
        <v>0.3</v>
      </c>
      <c r="J16" s="17">
        <v>14.5</v>
      </c>
    </row>
    <row r="17" spans="1:10" ht="15" thickBot="1" x14ac:dyDescent="0.35">
      <c r="A17" s="7"/>
      <c r="B17" s="1" t="s">
        <v>18</v>
      </c>
      <c r="C17" s="2"/>
      <c r="D17" s="33" t="s">
        <v>24</v>
      </c>
      <c r="E17" s="18">
        <v>30</v>
      </c>
      <c r="F17" s="26">
        <v>2.82</v>
      </c>
      <c r="G17" s="18">
        <v>58.5</v>
      </c>
      <c r="H17" s="18">
        <v>2.1</v>
      </c>
      <c r="I17" s="18">
        <v>0.7</v>
      </c>
      <c r="J17" s="19">
        <v>13.5</v>
      </c>
    </row>
    <row r="18" spans="1:10" x14ac:dyDescent="0.3">
      <c r="A18" s="7"/>
      <c r="B18" s="28"/>
      <c r="C18" s="28"/>
      <c r="D18" s="35"/>
      <c r="E18" s="29">
        <f>SUM(E12:E17)</f>
        <v>800</v>
      </c>
      <c r="F18" s="30">
        <f>SUM(F12:F17)</f>
        <v>62.69</v>
      </c>
      <c r="G18" s="30">
        <f t="shared" ref="G18:J18" si="1">SUM(G12:G17)</f>
        <v>738.5</v>
      </c>
      <c r="H18" s="30">
        <f t="shared" si="1"/>
        <v>31.6</v>
      </c>
      <c r="I18" s="30">
        <f t="shared" si="1"/>
        <v>26.699999999999996</v>
      </c>
      <c r="J18" s="30">
        <f t="shared" si="1"/>
        <v>117.2</v>
      </c>
    </row>
    <row r="19" spans="1:10" ht="15" thickBot="1" x14ac:dyDescent="0.35">
      <c r="A19" s="8"/>
      <c r="B19" s="9"/>
      <c r="C19" s="9"/>
      <c r="D19" s="33"/>
      <c r="E19" s="18">
        <f>E10+E18</f>
        <v>1468</v>
      </c>
      <c r="F19" s="26">
        <f>F10+F18</f>
        <v>118.94</v>
      </c>
      <c r="G19" s="26">
        <f t="shared" ref="G19:J19" si="2">G10+G18</f>
        <v>1347.5</v>
      </c>
      <c r="H19" s="26">
        <f t="shared" si="2"/>
        <v>45.230000000000004</v>
      </c>
      <c r="I19" s="26">
        <f t="shared" si="2"/>
        <v>40.129999999999995</v>
      </c>
      <c r="J19" s="26">
        <f t="shared" si="2"/>
        <v>228.08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D22" sqref="D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1" t="s">
        <v>23</v>
      </c>
      <c r="C1" s="42"/>
      <c r="D1" s="43"/>
      <c r="E1" t="s">
        <v>19</v>
      </c>
      <c r="F1" s="23" t="s">
        <v>33</v>
      </c>
      <c r="I1" t="s">
        <v>1</v>
      </c>
      <c r="J1" s="22">
        <v>45364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234</v>
      </c>
      <c r="D4" s="31" t="s">
        <v>36</v>
      </c>
      <c r="E4" s="14">
        <v>200</v>
      </c>
      <c r="F4" s="24">
        <v>12.12</v>
      </c>
      <c r="G4" s="14">
        <v>214</v>
      </c>
      <c r="H4" s="14">
        <v>5.6</v>
      </c>
      <c r="I4" s="14">
        <v>6.8</v>
      </c>
      <c r="J4" s="15">
        <v>32.6</v>
      </c>
    </row>
    <row r="5" spans="1:11" x14ac:dyDescent="0.3">
      <c r="A5" s="7"/>
      <c r="B5" s="1" t="s">
        <v>12</v>
      </c>
      <c r="C5" s="2">
        <v>464</v>
      </c>
      <c r="D5" s="32" t="s">
        <v>38</v>
      </c>
      <c r="E5" s="16">
        <v>200</v>
      </c>
      <c r="F5" s="25">
        <v>1.64</v>
      </c>
      <c r="G5" s="16">
        <v>63</v>
      </c>
      <c r="H5" s="16">
        <v>1.4</v>
      </c>
      <c r="I5" s="16">
        <v>1.2</v>
      </c>
      <c r="J5" s="17">
        <v>11.4</v>
      </c>
    </row>
    <row r="6" spans="1:11" x14ac:dyDescent="0.3">
      <c r="A6" s="7"/>
      <c r="B6" s="1" t="s">
        <v>26</v>
      </c>
      <c r="C6" s="2">
        <v>75</v>
      </c>
      <c r="D6" s="32" t="s">
        <v>37</v>
      </c>
      <c r="E6" s="16">
        <v>50</v>
      </c>
      <c r="F6" s="25">
        <v>15.92</v>
      </c>
      <c r="G6" s="16">
        <v>134</v>
      </c>
      <c r="H6" s="16">
        <v>1.6</v>
      </c>
      <c r="I6" s="16">
        <v>3.8</v>
      </c>
      <c r="J6" s="17">
        <v>23.4</v>
      </c>
    </row>
    <row r="7" spans="1:11" x14ac:dyDescent="0.3">
      <c r="A7" s="7"/>
      <c r="B7" s="2" t="s">
        <v>34</v>
      </c>
      <c r="C7" s="2"/>
      <c r="D7" s="32" t="s">
        <v>27</v>
      </c>
      <c r="E7" s="16">
        <v>30</v>
      </c>
      <c r="F7" s="25">
        <v>1.74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1" ht="15" thickBot="1" x14ac:dyDescent="0.35">
      <c r="A8" s="8"/>
      <c r="B8" s="9" t="s">
        <v>34</v>
      </c>
      <c r="C8" s="9"/>
      <c r="D8" s="33" t="s">
        <v>24</v>
      </c>
      <c r="E8" s="18">
        <v>30</v>
      </c>
      <c r="F8" s="26">
        <v>1.52</v>
      </c>
      <c r="G8" s="18">
        <v>58.5</v>
      </c>
      <c r="H8" s="18">
        <v>2.1</v>
      </c>
      <c r="I8" s="18">
        <v>0.7</v>
      </c>
      <c r="J8" s="19">
        <v>13.5</v>
      </c>
    </row>
    <row r="9" spans="1:11" ht="15" thickBot="1" x14ac:dyDescent="0.35">
      <c r="A9" s="4" t="s">
        <v>13</v>
      </c>
      <c r="B9" s="10" t="s">
        <v>31</v>
      </c>
      <c r="C9" s="9"/>
      <c r="D9" s="33" t="s">
        <v>41</v>
      </c>
      <c r="E9" s="18">
        <v>200</v>
      </c>
      <c r="F9" s="26">
        <v>18</v>
      </c>
      <c r="G9" s="18">
        <v>86</v>
      </c>
      <c r="H9" s="18">
        <v>0.63</v>
      </c>
      <c r="I9" s="18">
        <v>0.2</v>
      </c>
      <c r="J9" s="19">
        <v>20.2</v>
      </c>
    </row>
    <row r="10" spans="1:11" x14ac:dyDescent="0.3">
      <c r="A10" s="7"/>
      <c r="B10" s="2"/>
      <c r="C10" s="36"/>
      <c r="D10" s="37" t="s">
        <v>25</v>
      </c>
      <c r="E10" s="38">
        <f>SUM(E4:E9)</f>
        <v>710</v>
      </c>
      <c r="F10" s="39">
        <f>SUM(F4:F9)</f>
        <v>50.94</v>
      </c>
      <c r="G10" s="38">
        <f>SUM(G4:G9)</f>
        <v>625.5</v>
      </c>
      <c r="H10" s="38">
        <f t="shared" ref="H10:J10" si="0">SUM(H4:H9)</f>
        <v>13.629999999999999</v>
      </c>
      <c r="I10" s="38">
        <f t="shared" si="0"/>
        <v>13</v>
      </c>
      <c r="J10" s="38">
        <f t="shared" si="0"/>
        <v>115.60000000000001</v>
      </c>
    </row>
    <row r="11" spans="1:11" ht="15" thickBot="1" x14ac:dyDescent="0.35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1" x14ac:dyDescent="0.3">
      <c r="A12" s="7" t="s">
        <v>14</v>
      </c>
      <c r="B12" s="1" t="s">
        <v>15</v>
      </c>
      <c r="C12" s="3">
        <v>234</v>
      </c>
      <c r="D12" s="34" t="s">
        <v>28</v>
      </c>
      <c r="E12" s="20">
        <v>200</v>
      </c>
      <c r="F12" s="27">
        <v>5.16</v>
      </c>
      <c r="G12" s="20">
        <v>153</v>
      </c>
      <c r="H12" s="20">
        <v>9.1999999999999993</v>
      </c>
      <c r="I12" s="20">
        <v>11.2</v>
      </c>
      <c r="J12" s="21">
        <v>7.6</v>
      </c>
    </row>
    <row r="13" spans="1:11" x14ac:dyDescent="0.3">
      <c r="A13" s="7"/>
      <c r="B13" s="1" t="s">
        <v>16</v>
      </c>
      <c r="C13" s="2" t="s">
        <v>30</v>
      </c>
      <c r="D13" s="32" t="s">
        <v>35</v>
      </c>
      <c r="E13" s="16">
        <v>140</v>
      </c>
      <c r="F13" s="25">
        <v>35.78</v>
      </c>
      <c r="G13" s="16">
        <v>178</v>
      </c>
      <c r="H13" s="16">
        <v>12.7</v>
      </c>
      <c r="I13" s="16">
        <v>7.1</v>
      </c>
      <c r="J13" s="17">
        <v>15.6</v>
      </c>
    </row>
    <row r="14" spans="1:11" x14ac:dyDescent="0.3">
      <c r="A14" s="7"/>
      <c r="B14" s="1" t="s">
        <v>17</v>
      </c>
      <c r="C14" s="2">
        <v>385</v>
      </c>
      <c r="D14" s="32" t="s">
        <v>29</v>
      </c>
      <c r="E14" s="16">
        <v>200</v>
      </c>
      <c r="F14" s="25">
        <v>10.86</v>
      </c>
      <c r="G14" s="16">
        <v>219</v>
      </c>
      <c r="H14" s="16">
        <v>5</v>
      </c>
      <c r="I14" s="16">
        <v>7.2</v>
      </c>
      <c r="J14" s="17">
        <v>51.8</v>
      </c>
      <c r="K14" s="40"/>
    </row>
    <row r="15" spans="1:11" x14ac:dyDescent="0.3">
      <c r="A15" s="7"/>
      <c r="B15" s="1" t="s">
        <v>31</v>
      </c>
      <c r="C15" s="2">
        <v>494</v>
      </c>
      <c r="D15" s="32" t="s">
        <v>32</v>
      </c>
      <c r="E15" s="16">
        <v>200</v>
      </c>
      <c r="F15" s="25">
        <v>6.4</v>
      </c>
      <c r="G15" s="16">
        <v>84</v>
      </c>
      <c r="H15" s="16">
        <v>0.6</v>
      </c>
      <c r="I15" s="16">
        <v>0.1</v>
      </c>
      <c r="J15" s="17">
        <v>20.100000000000001</v>
      </c>
    </row>
    <row r="16" spans="1:11" x14ac:dyDescent="0.3">
      <c r="A16" s="7"/>
      <c r="B16" s="1" t="s">
        <v>20</v>
      </c>
      <c r="C16" s="2"/>
      <c r="D16" s="32" t="s">
        <v>27</v>
      </c>
      <c r="E16" s="16">
        <v>30</v>
      </c>
      <c r="F16" s="25">
        <v>1.6</v>
      </c>
      <c r="G16" s="16">
        <v>70</v>
      </c>
      <c r="H16" s="16">
        <v>2.2999999999999998</v>
      </c>
      <c r="I16" s="16">
        <v>0.3</v>
      </c>
      <c r="J16" s="17">
        <v>14.5</v>
      </c>
    </row>
    <row r="17" spans="1:10" ht="15" thickBot="1" x14ac:dyDescent="0.35">
      <c r="A17" s="7"/>
      <c r="B17" s="1" t="s">
        <v>18</v>
      </c>
      <c r="C17" s="2"/>
      <c r="D17" s="33" t="s">
        <v>24</v>
      </c>
      <c r="E17" s="18">
        <v>20</v>
      </c>
      <c r="F17" s="26">
        <v>1.06</v>
      </c>
      <c r="G17" s="18">
        <v>39</v>
      </c>
      <c r="H17" s="18">
        <v>1.4</v>
      </c>
      <c r="I17" s="18">
        <v>0.7</v>
      </c>
      <c r="J17" s="19">
        <v>9</v>
      </c>
    </row>
    <row r="18" spans="1:10" x14ac:dyDescent="0.3">
      <c r="A18" s="7"/>
      <c r="B18" s="28"/>
      <c r="C18" s="28"/>
      <c r="D18" s="35"/>
      <c r="E18" s="29">
        <f>SUM(E12:E17)</f>
        <v>790</v>
      </c>
      <c r="F18" s="30">
        <f>SUM(F12:F17)</f>
        <v>60.86</v>
      </c>
      <c r="G18" s="30">
        <f t="shared" ref="G18:J18" si="1">SUM(G12:G17)</f>
        <v>743</v>
      </c>
      <c r="H18" s="30">
        <f t="shared" si="1"/>
        <v>31.2</v>
      </c>
      <c r="I18" s="30">
        <f t="shared" si="1"/>
        <v>26.599999999999998</v>
      </c>
      <c r="J18" s="30">
        <f t="shared" si="1"/>
        <v>118.6</v>
      </c>
    </row>
    <row r="19" spans="1:10" ht="15" thickBot="1" x14ac:dyDescent="0.35">
      <c r="A19" s="8"/>
      <c r="B19" s="9"/>
      <c r="C19" s="9"/>
      <c r="D19" s="33"/>
      <c r="E19" s="18">
        <f>E10+E18</f>
        <v>1500</v>
      </c>
      <c r="F19" s="26">
        <f>F10+F18</f>
        <v>111.8</v>
      </c>
      <c r="G19" s="26">
        <f t="shared" ref="G19:J19" si="2">G10+G18</f>
        <v>1368.5</v>
      </c>
      <c r="H19" s="26">
        <f t="shared" si="2"/>
        <v>44.83</v>
      </c>
      <c r="I19" s="26">
        <f t="shared" si="2"/>
        <v>39.599999999999994</v>
      </c>
      <c r="J19" s="26">
        <f t="shared" si="2"/>
        <v>234.2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01.13.24.2024 (4)</vt:lpstr>
      <vt:lpstr>01.03.24.2024 (3)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2022-11-17T05:45:49Z</cp:lastPrinted>
  <dcterms:created xsi:type="dcterms:W3CDTF">2015-06-05T18:19:34Z</dcterms:created>
  <dcterms:modified xsi:type="dcterms:W3CDTF">2024-03-12T08:05:25Z</dcterms:modified>
</cp:coreProperties>
</file>