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2.03.2024 " sheetId="2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28" l="1"/>
  <c r="I20" i="28"/>
  <c r="H20" i="28"/>
  <c r="G20" i="28"/>
  <c r="F20" i="28"/>
  <c r="E20" i="28"/>
  <c r="J10" i="28"/>
  <c r="J21" i="28" s="1"/>
  <c r="I10" i="28"/>
  <c r="I21" i="28" s="1"/>
  <c r="H10" i="28"/>
  <c r="H21" i="28" s="1"/>
  <c r="G10" i="28"/>
  <c r="G21" i="28" s="1"/>
  <c r="F10" i="28"/>
  <c r="E10" i="28"/>
  <c r="E21" i="28" s="1"/>
  <c r="F21" i="28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<sst xmlns="http://schemas.openxmlformats.org/spreadsheetml/2006/main" count="47" uniqueCount="43">
  <si>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</si>
  <si>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</si>
  <si>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</si>
  <si>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</si>
  <si>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</si>
  <si>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</si>
  <si>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</si>
  <si>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</si>
  <si>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</si>
  <si>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</si>
  <si>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</si>
  <si>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</si>
  <si>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</si>
  <si>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</si>
  <si>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</si>
  <si>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</si>
  <si>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</si>
  <si>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</si>
  <si>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</si>
  <si>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</si>
  <si>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</si>
  <si>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</si>
  <si>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</si>
  <si>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</si>
  <si>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</si>
  <si>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</si>
  <si>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</si>
  <si>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</si>
  <si>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</si>
  <si>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</si>
  <si>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</si>
  <si>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</si>
  <si>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</si>
  <si>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</si>
  <si>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</si>
  <si>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</si>
  <si>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</si>
  <si>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</si>
  <si>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</si>
  <si>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запеканка творожная со сгущенным молоком</t>
  </si>
  <si>
    <t xml:space="preserve">бутерброд с маслом </t>
  </si>
  <si>
    <t>Йогурт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</si>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</sst>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24" sqref="C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24" t="s">
        <v>27</v>
      </c>
      <c r="I1" t="s">
        <v>1</v>
      </c>
      <c r="J1" s="23">
        <v>45363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39</v>
      </c>
      <c r="E4" s="15">
        <v>220</v>
      </c>
      <c r="F4" s="25">
        <v>68.25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42</v>
      </c>
      <c r="E5" s="17">
        <v>200</v>
      </c>
      <c r="F5" s="26">
        <v>1.35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22</v>
      </c>
      <c r="C6" s="2">
        <v>69</v>
      </c>
      <c r="D6" s="31" t="s">
        <v>40</v>
      </c>
      <c r="E6" s="17">
        <v>35</v>
      </c>
      <c r="F6" s="26">
        <v>6.64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3">
      <c r="A7" s="7"/>
      <c r="B7" s="2" t="s">
        <v>22</v>
      </c>
      <c r="C7" s="2"/>
      <c r="D7" s="31" t="s">
        <v>38</v>
      </c>
      <c r="E7" s="17">
        <v>30</v>
      </c>
      <c r="F7" s="26">
        <v>1.74</v>
      </c>
      <c r="G7" s="17">
        <v>70</v>
      </c>
      <c r="H7" s="17">
        <v>2</v>
      </c>
      <c r="I7" s="17">
        <v>0</v>
      </c>
      <c r="J7" s="18">
        <v>15</v>
      </c>
    </row>
    <row r="8" spans="1:10" ht="15" thickBot="1" x14ac:dyDescent="0.35">
      <c r="A8" s="8"/>
      <c r="B8" s="9" t="s">
        <v>22</v>
      </c>
      <c r="C8" s="9"/>
      <c r="D8" s="32" t="s">
        <v>28</v>
      </c>
      <c r="E8" s="19">
        <v>30</v>
      </c>
      <c r="F8" s="27">
        <v>1.6</v>
      </c>
      <c r="G8" s="17">
        <v>59</v>
      </c>
      <c r="H8" s="17">
        <v>2</v>
      </c>
      <c r="I8" s="17">
        <v>1</v>
      </c>
      <c r="J8" s="18">
        <v>14</v>
      </c>
    </row>
    <row r="9" spans="1:10" ht="15" thickBot="1" x14ac:dyDescent="0.35">
      <c r="A9" s="7"/>
      <c r="B9" s="35"/>
      <c r="C9" s="35"/>
      <c r="D9" s="31" t="s">
        <v>41</v>
      </c>
      <c r="E9" s="17">
        <v>150</v>
      </c>
      <c r="F9" s="26">
        <v>28.29</v>
      </c>
      <c r="G9" s="17">
        <v>110</v>
      </c>
      <c r="H9" s="17">
        <v>4.5</v>
      </c>
      <c r="I9" s="17">
        <v>4.5</v>
      </c>
      <c r="J9" s="18">
        <v>28.5</v>
      </c>
    </row>
    <row r="10" spans="1:10" ht="15" thickBot="1" x14ac:dyDescent="0.35">
      <c r="A10" s="4"/>
      <c r="B10" s="11"/>
      <c r="C10" s="6"/>
      <c r="D10" s="41" t="s">
        <v>35</v>
      </c>
      <c r="E10" s="36">
        <f>SUM(E4:E9)</f>
        <v>665</v>
      </c>
      <c r="F10" s="37">
        <f>SUM(F4:F8)+F9</f>
        <v>107.86999999999998</v>
      </c>
      <c r="G10" s="37">
        <f t="shared" ref="G10:J10" si="0">SUM(G4:G8)+G9</f>
        <v>837</v>
      </c>
      <c r="H10" s="37">
        <f t="shared" si="0"/>
        <v>43.9</v>
      </c>
      <c r="I10" s="37">
        <f t="shared" si="0"/>
        <v>32.9</v>
      </c>
      <c r="J10" s="37">
        <f t="shared" si="0"/>
        <v>109.5</v>
      </c>
    </row>
    <row r="11" spans="1:10" x14ac:dyDescent="0.3">
      <c r="A11" s="4" t="s">
        <v>13</v>
      </c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29</v>
      </c>
      <c r="D14" s="31" t="s">
        <v>30</v>
      </c>
      <c r="E14" s="17">
        <v>230</v>
      </c>
      <c r="F14" s="26">
        <v>12.45</v>
      </c>
      <c r="G14" s="17">
        <v>221</v>
      </c>
      <c r="H14" s="17">
        <v>7.5</v>
      </c>
      <c r="I14" s="17">
        <v>5.25</v>
      </c>
      <c r="J14" s="18">
        <v>35.9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34">
        <v>140</v>
      </c>
      <c r="F15" s="34">
        <v>50</v>
      </c>
      <c r="G15" s="34">
        <v>205</v>
      </c>
      <c r="H15" s="34">
        <v>9.98</v>
      </c>
      <c r="I15" s="17">
        <v>13.72</v>
      </c>
      <c r="J15" s="18">
        <v>10.45</v>
      </c>
    </row>
    <row r="16" spans="1:10" x14ac:dyDescent="0.3">
      <c r="A16" s="7"/>
      <c r="B16" s="1" t="s">
        <v>18</v>
      </c>
      <c r="C16" s="2">
        <v>256</v>
      </c>
      <c r="D16" s="31" t="s">
        <v>31</v>
      </c>
      <c r="E16" s="17">
        <v>200</v>
      </c>
      <c r="F16" s="26">
        <v>9.39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3">
      <c r="A17" s="7"/>
      <c r="B17" s="1" t="s">
        <v>19</v>
      </c>
      <c r="C17" s="2">
        <v>495</v>
      </c>
      <c r="D17" s="31" t="s">
        <v>34</v>
      </c>
      <c r="E17" s="17">
        <v>200</v>
      </c>
      <c r="F17" s="26">
        <v>2.8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3">
      <c r="A18" s="7"/>
      <c r="B18" s="1" t="s">
        <v>23</v>
      </c>
      <c r="C18" s="2"/>
      <c r="D18" s="31" t="s">
        <v>38</v>
      </c>
      <c r="E18" s="17">
        <v>30</v>
      </c>
      <c r="F18" s="26">
        <v>1.74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/>
      <c r="D19" s="31" t="s">
        <v>28</v>
      </c>
      <c r="E19" s="17">
        <v>20</v>
      </c>
      <c r="F19" s="26">
        <v>1.02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">
      <c r="A20" s="7"/>
      <c r="B20" s="29"/>
      <c r="C20" s="29"/>
      <c r="D20" s="42" t="s">
        <v>36</v>
      </c>
      <c r="E20" s="38">
        <f>SUM(E13:E19)</f>
        <v>820</v>
      </c>
      <c r="F20" s="38">
        <f>SUM(F13:F19)</f>
        <v>77.399999999999991</v>
      </c>
      <c r="G20" s="38">
        <f t="shared" ref="G20:J20" si="1">SUM(G13:G19)</f>
        <v>873</v>
      </c>
      <c r="H20" s="38">
        <f t="shared" si="1"/>
        <v>28.880000000000003</v>
      </c>
      <c r="I20" s="38">
        <f t="shared" si="1"/>
        <v>20.37</v>
      </c>
      <c r="J20" s="38">
        <f t="shared" si="1"/>
        <v>129.85</v>
      </c>
    </row>
    <row r="21" spans="1:10" ht="15" thickBot="1" x14ac:dyDescent="0.35">
      <c r="A21" s="8"/>
      <c r="B21" s="9"/>
      <c r="C21" s="9"/>
      <c r="D21" s="43" t="s">
        <v>37</v>
      </c>
      <c r="E21" s="39">
        <f>E10+E20</f>
        <v>1485</v>
      </c>
      <c r="F21" s="40">
        <f>F10+F20+F11</f>
        <v>185.26999999999998</v>
      </c>
      <c r="G21" s="44">
        <f>G10+G20+G11</f>
        <v>1710</v>
      </c>
      <c r="H21" s="44">
        <f t="shared" ref="H21:J21" si="2">H10+H20+H11</f>
        <v>72.78</v>
      </c>
      <c r="I21" s="44">
        <f t="shared" si="2"/>
        <v>53.269999999999996</v>
      </c>
      <c r="J21" s="44">
        <f t="shared" si="2"/>
        <v>239.35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12.03.2024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2024-03-11T08:11:16Z</dcterms:modified>
</cp:coreProperties>
</file>