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6.03.24" sheetId="3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1" l="1"/>
  <c r="I20" i="31"/>
  <c r="H20" i="31"/>
  <c r="G20" i="31"/>
  <c r="F20" i="31"/>
  <c r="E20" i="31"/>
  <c r="E21" i="31" s="1"/>
  <c r="J9" i="31"/>
  <c r="I9" i="31"/>
  <c r="H9" i="31"/>
  <c r="G9" i="31"/>
  <c r="F9" i="31"/>
  <c r="E9" i="31"/>
  <c r="G21" i="31" l="1"/>
  <c r="I21" i="31"/>
  <c r="J21" i="31"/>
  <c r="F21" i="31"/>
  <c r="H21" i="3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<sst xmlns="http://schemas.openxmlformats.org/spreadsheetml/2006/main" count="46" uniqueCount="40">
  <si>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</si>
  <si>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</si>
  <si>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</si>
  <si>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</si>
  <si>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</si>
  <si>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</si>
  <si>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</si>
  <si>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</si>
  <si>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</si>
  <si>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</si>
  <si>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</si>
  <si>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</si>
  <si>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</si>
  <si>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</si>
  <si>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</si>
  <si>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</si>
  <si>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</si>
  <si>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</si>
  <si>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</si>
  <si>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</si>
  <si>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</si>
  <si>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</si>
  <si>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</si>
  <si>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</si>
  <si>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</si>
  <si>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</si>
  <si>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</si>
  <si>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</si>
  <si>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</si>
  <si>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</si>
  <si>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</si>
  <si>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</si>
  <si>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</si>
  <si>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</si>
  <si>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</si>
  <si>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</si>
  <si>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</si>
  <si>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>Компот из свежих яблок</t>
  </si>
  <si>
    <t>Салат из свеклы отварной с яблоком</t>
  </si>
  <si>
    <t>чай с  сахаром 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</si>
</sst>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24" t="s">
        <v>25</v>
      </c>
      <c r="I1" t="s">
        <v>1</v>
      </c>
      <c r="J1" s="23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200</v>
      </c>
      <c r="F4" s="25">
        <v>51.66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3.31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6.68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26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41" t="s">
        <v>32</v>
      </c>
      <c r="E9" s="42">
        <f>SUM(E4:E8)</f>
        <v>505</v>
      </c>
      <c r="F9" s="43">
        <f>SUM(F4:F8)</f>
        <v>65.289999999999992</v>
      </c>
      <c r="G9" s="42">
        <f>SUM(G4:G8)</f>
        <v>646.5</v>
      </c>
      <c r="H9" s="42">
        <f t="shared" ref="H9:J9" si="0">SUM(H4:H8)</f>
        <v>24.830000000000005</v>
      </c>
      <c r="I9" s="42">
        <f t="shared" si="0"/>
        <v>32.549999999999997</v>
      </c>
      <c r="J9" s="42">
        <f t="shared" si="0"/>
        <v>67.2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38</v>
      </c>
      <c r="E13" s="21">
        <v>80</v>
      </c>
      <c r="F13" s="28">
        <v>6.46</v>
      </c>
      <c r="G13" s="21">
        <v>72.8</v>
      </c>
      <c r="H13" s="21">
        <v>1.1200000000000001</v>
      </c>
      <c r="I13" s="21">
        <v>4.88</v>
      </c>
      <c r="J13" s="22">
        <v>6.08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32.17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4.92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31</v>
      </c>
      <c r="E16" s="17">
        <v>130</v>
      </c>
      <c r="F16" s="26">
        <v>74.95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486</v>
      </c>
      <c r="D17" s="31" t="s">
        <v>37</v>
      </c>
      <c r="E17" s="17">
        <v>200</v>
      </c>
      <c r="F17" s="26">
        <v>7.44</v>
      </c>
      <c r="G17" s="17">
        <v>46</v>
      </c>
      <c r="H17" s="17">
        <v>0.1</v>
      </c>
      <c r="I17" s="17">
        <v>0.1</v>
      </c>
      <c r="J17" s="18">
        <v>11.1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30</v>
      </c>
      <c r="F18" s="26">
        <v>2.19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1.41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5" t="s">
        <v>34</v>
      </c>
      <c r="E20" s="36">
        <f>SUM(E13:E19)</f>
        <v>870</v>
      </c>
      <c r="F20" s="37">
        <f>SUM(F13:F19)</f>
        <v>129.54</v>
      </c>
      <c r="G20" s="37">
        <f t="shared" ref="G20:J20" si="1">SUM(G13:G19)</f>
        <v>840.9</v>
      </c>
      <c r="H20" s="37">
        <f t="shared" si="1"/>
        <v>34.82</v>
      </c>
      <c r="I20" s="37">
        <f t="shared" si="1"/>
        <v>34.299999999999997</v>
      </c>
      <c r="J20" s="37">
        <f t="shared" si="1"/>
        <v>96.38</v>
      </c>
    </row>
    <row r="21" spans="1:10" ht="15" thickBot="1" x14ac:dyDescent="0.35">
      <c r="A21" s="8"/>
      <c r="B21" s="9"/>
      <c r="C21" s="9"/>
      <c r="D21" s="38" t="s">
        <v>35</v>
      </c>
      <c r="E21" s="39">
        <f>E9+E20</f>
        <v>1375</v>
      </c>
      <c r="F21" s="40">
        <f>F9+F20+F10</f>
        <v>194.82999999999998</v>
      </c>
      <c r="G21" s="40">
        <f>G9+G20+G10</f>
        <v>1487.4</v>
      </c>
      <c r="H21" s="40">
        <f t="shared" ref="H21:J21" si="2">H9+H20+H10</f>
        <v>59.650000000000006</v>
      </c>
      <c r="I21" s="40">
        <f t="shared" si="2"/>
        <v>66.849999999999994</v>
      </c>
      <c r="J21" s="40">
        <f t="shared" si="2"/>
        <v>163.57999999999998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2024-03-05T06:16:35Z</dcterms:modified>
</cp:coreProperties>
</file>