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4.03" sheetId="20" r:id="rId1"/>
    <sheet name="24.03.23" sheetId="1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0" l="1"/>
  <c r="I10" i="20"/>
  <c r="H10" i="20"/>
  <c r="G10" i="20"/>
  <c r="F10" i="20"/>
  <c r="E10" i="20"/>
  <c r="J13" i="19"/>
  <c r="J10" i="19"/>
  <c r="I10" i="19"/>
  <c r="I13" i="19" s="1"/>
  <c r="H10" i="19"/>
  <c r="H13" i="19" s="1"/>
  <c r="G10" i="19"/>
  <c r="G13" i="19" s="1"/>
  <c r="F10" i="19"/>
  <c r="F13" i="19" s="1"/>
  <c r="E10" i="19"/>
</calcChain>
</file>

<file path=xl/sharedStrings.xml><?xml version="1.0" encoding="utf-8"?>
<sst xmlns="http://schemas.openxmlformats.org/spreadsheetml/2006/main" count="75" uniqueCount="39">
  <si>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</si>
  <si>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</si>
  <si>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</si>
  <si>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</si>
  <si>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</si>
  <si>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</si>
  <si>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</si>
  <si>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</si>
  <si>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</si>
  <si>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</si>
  <si>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</si>
  <si>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</si>
  <si>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</si>
  <si>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</si>
  <si>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</si>
  <si>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</si>
  <si>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</si>
  <si>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</si>
  <si>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</si>
  <si>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</si>
  <si>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</si>
  <si>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</si>
  <si>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</si>
  <si>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</si>
  <si>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</si>
  <si>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</si>
  <si>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</si>
  <si>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</si>
  <si>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</si>
  <si>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</si>
  <si>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рисовая молочная</t>
  </si>
  <si>
    <t>старше 12 лет</t>
  </si>
  <si>
    <t>Итого завтрак</t>
  </si>
  <si>
    <t>бутерброд</t>
  </si>
  <si>
    <t>хлеб белый</t>
  </si>
  <si>
    <t>хлеб черный</t>
  </si>
  <si>
    <t>хлеб витаминный</t>
  </si>
  <si>
    <t>итого завтрак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</si>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</sst>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31</v>
      </c>
      <c r="I1" t="s">
        <v>1</v>
      </c>
      <c r="J1" s="23">
        <v>45009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30</v>
      </c>
      <c r="E4" s="15">
        <v>200</v>
      </c>
      <c r="F4" s="25">
        <v>12.8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464</v>
      </c>
      <c r="D5" s="34" t="s">
        <v>38</v>
      </c>
      <c r="E5" s="17">
        <v>200</v>
      </c>
      <c r="F5" s="26">
        <v>1.44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33</v>
      </c>
      <c r="C6" s="2">
        <v>63</v>
      </c>
      <c r="D6" s="34" t="s">
        <v>28</v>
      </c>
      <c r="E6" s="17">
        <v>45</v>
      </c>
      <c r="F6" s="26">
        <v>18.29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34</v>
      </c>
      <c r="C7" s="2"/>
      <c r="D7" s="34" t="s">
        <v>36</v>
      </c>
      <c r="E7" s="17">
        <v>20</v>
      </c>
      <c r="F7" s="26">
        <v>0.81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35</v>
      </c>
      <c r="C8" s="9"/>
      <c r="D8" s="35" t="s">
        <v>29</v>
      </c>
      <c r="E8" s="19">
        <v>20</v>
      </c>
      <c r="F8" s="27">
        <v>1.06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38"/>
      <c r="D10" s="39" t="s">
        <v>32</v>
      </c>
      <c r="E10" s="40">
        <f>SUM(E4:E9)</f>
        <v>485</v>
      </c>
      <c r="F10" s="41">
        <f>SUM(F4:F9)</f>
        <v>34.400000000000006</v>
      </c>
      <c r="G10" s="40">
        <f>SUM(G4:G9)</f>
        <v>511.6</v>
      </c>
      <c r="H10" s="40">
        <f t="shared" ref="H10:J10" si="0">SUM(H4:H9)</f>
        <v>18.3</v>
      </c>
      <c r="I10" s="40">
        <f t="shared" si="0"/>
        <v>18.400000000000002</v>
      </c>
      <c r="J10" s="40">
        <f t="shared" si="0"/>
        <v>81.900000000000006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27</v>
      </c>
      <c r="I1" t="s">
        <v>1</v>
      </c>
      <c r="J1" s="23">
        <v>45009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30</v>
      </c>
      <c r="E4" s="15">
        <v>200</v>
      </c>
      <c r="F4" s="25">
        <v>12.8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464</v>
      </c>
      <c r="D5" s="34" t="s">
        <v>38</v>
      </c>
      <c r="E5" s="17">
        <v>200</v>
      </c>
      <c r="F5" s="26">
        <v>1.44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33</v>
      </c>
      <c r="C6" s="2">
        <v>63</v>
      </c>
      <c r="D6" s="34" t="s">
        <v>28</v>
      </c>
      <c r="E6" s="17">
        <v>25</v>
      </c>
      <c r="F6" s="26">
        <v>18.29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34</v>
      </c>
      <c r="C7" s="2"/>
      <c r="D7" s="34" t="s">
        <v>36</v>
      </c>
      <c r="E7" s="17">
        <v>30</v>
      </c>
      <c r="F7" s="26">
        <v>0.81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35</v>
      </c>
      <c r="C8" s="9"/>
      <c r="D8" s="35" t="s">
        <v>29</v>
      </c>
      <c r="E8" s="19">
        <v>30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32</v>
      </c>
      <c r="E10" s="40">
        <f>SUM(E4:E9)</f>
        <v>485</v>
      </c>
      <c r="F10" s="41">
        <f>SUM(F4:F9)</f>
        <v>34.340000000000003</v>
      </c>
      <c r="G10" s="40">
        <f>SUM(G4:G9)</f>
        <v>511.6</v>
      </c>
      <c r="H10" s="40">
        <f t="shared" ref="H10:J10" si="0">SUM(H4:H9)</f>
        <v>18.3</v>
      </c>
      <c r="I10" s="40">
        <f t="shared" si="0"/>
        <v>18.400000000000002</v>
      </c>
      <c r="J10" s="40">
        <f t="shared" si="0"/>
        <v>81.900000000000006</v>
      </c>
    </row>
    <row r="11" spans="1:10" ht="15.75" thickBot="1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9"/>
      <c r="I11" s="19"/>
      <c r="J11" s="20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 t="s">
        <v>37</v>
      </c>
      <c r="E13" s="19"/>
      <c r="F13" s="27">
        <f>F10+F11</f>
        <v>34.340000000000003</v>
      </c>
      <c r="G13" s="19">
        <f t="shared" ref="G13:J13" si="1">G10+G11</f>
        <v>511.6</v>
      </c>
      <c r="H13" s="19">
        <f t="shared" si="1"/>
        <v>18.3</v>
      </c>
      <c r="I13" s="19">
        <f t="shared" si="1"/>
        <v>18.400000000000002</v>
      </c>
      <c r="J13" s="19">
        <f t="shared" si="1"/>
        <v>81.900000000000006</v>
      </c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24.03</vt:lpstr>
      <vt:lpstr>24.03.23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2023-03-23T05:47:25Z</dcterms:modified>
</cp:coreProperties>
</file>