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2.03.23" sheetId="19" r:id="rId1"/>
    <sheet name="02.03(4)" sheetId="1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8" l="1"/>
  <c r="J20" i="19"/>
  <c r="I20" i="19"/>
  <c r="H20" i="19"/>
  <c r="G20" i="19"/>
  <c r="G21" i="19" s="1"/>
  <c r="F20" i="19"/>
  <c r="J9" i="19"/>
  <c r="I9" i="19"/>
  <c r="I21" i="19" s="1"/>
  <c r="H9" i="19"/>
  <c r="G9" i="19"/>
  <c r="F9" i="19"/>
  <c r="J20" i="18"/>
  <c r="I20" i="18"/>
  <c r="H20" i="18"/>
  <c r="H21" i="18" s="1"/>
  <c r="G20" i="18"/>
  <c r="G21" i="18" s="1"/>
  <c r="F20" i="18"/>
  <c r="J9" i="18"/>
  <c r="I9" i="18"/>
  <c r="H9" i="18"/>
  <c r="G9" i="18"/>
  <c r="F9" i="18"/>
  <c r="J21" i="18" l="1"/>
  <c r="F21" i="18"/>
  <c r="I21" i="18"/>
  <c r="H21" i="19"/>
  <c r="J21" i="19"/>
  <c r="F21" i="19"/>
</calcChain>
</file>

<file path=xl/sharedStrings.xml><?xml version="1.0" encoding="utf-8"?>
<sst xmlns="http://schemas.openxmlformats.org/spreadsheetml/2006/main" count="91" uniqueCount="42">
  <si>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</si>
  <si>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</si>
  <si>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</si>
  <si>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</si>
  <si>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</si>
  <si>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</si>
  <si>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</si>
  <si>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</si>
  <si>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</si>
  <si>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</si>
  <si>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</si>
  <si>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</si>
  <si>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</si>
  <si>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</si>
  <si>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</si>
  <si>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</si>
  <si>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</si>
  <si>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</si>
  <si>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</si>
  <si>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</si>
  <si>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</si>
  <si>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</si>
  <si>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</si>
  <si>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</si>
  <si>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</si>
  <si>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</si>
  <si>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</si>
  <si>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</si>
  <si>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</si>
  <si>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</si>
  <si>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</si>
  <si>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</si>
  <si>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</si>
  <si>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</si>
  <si>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</si>
  <si>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</si>
  <si>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</si>
  <si>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</si>
  <si>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 xml:space="preserve">бутерброд с маслом </t>
  </si>
  <si>
    <t>овощи</t>
  </si>
  <si>
    <t>чай с  сахаром и молоком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</si>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</sst>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64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18" sqref="G18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4" t="s">
        <v>25</v>
      </c>
      <c r="I1" t="s">
        <v>1</v>
      </c>
      <c r="J1" s="23">
        <v>44987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39.24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4.17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38</v>
      </c>
      <c r="E6" s="17">
        <v>25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21</v>
      </c>
      <c r="C7" s="2"/>
      <c r="D7" s="31" t="s">
        <v>31</v>
      </c>
      <c r="E7" s="17">
        <v>30</v>
      </c>
      <c r="F7" s="26">
        <v>1.61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2" t="s">
        <v>26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7"/>
      <c r="B9" s="34"/>
      <c r="C9" s="34"/>
      <c r="D9" s="50" t="s">
        <v>34</v>
      </c>
      <c r="E9" s="51"/>
      <c r="F9" s="52">
        <f>SUM(F4:F8)</f>
        <v>64.48</v>
      </c>
      <c r="G9" s="51">
        <f>SUM(G4:G8)</f>
        <v>633.5</v>
      </c>
      <c r="H9" s="51">
        <f t="shared" ref="H9:J9" si="0">SUM(H4:H8)</f>
        <v>27.3</v>
      </c>
      <c r="I9" s="51">
        <f t="shared" si="0"/>
        <v>27.699999999999996</v>
      </c>
      <c r="J9" s="51">
        <f t="shared" si="0"/>
        <v>50.8</v>
      </c>
    </row>
    <row r="10" spans="1:10" x14ac:dyDescent="0.25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6.86</v>
      </c>
      <c r="G14" s="17">
        <v>87.6</v>
      </c>
      <c r="H14" s="17">
        <v>2.1</v>
      </c>
      <c r="I14" s="17">
        <v>4.08</v>
      </c>
      <c r="J14" s="18">
        <v>10.6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130</v>
      </c>
      <c r="F16" s="26">
        <v>45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>
        <v>484</v>
      </c>
      <c r="D17" s="31" t="s">
        <v>41</v>
      </c>
      <c r="E17" s="17">
        <v>200</v>
      </c>
      <c r="F17" s="26">
        <v>2.63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20</v>
      </c>
      <c r="F18" s="26">
        <v>1.04</v>
      </c>
      <c r="G18" s="17">
        <v>46.6</v>
      </c>
      <c r="H18" s="17">
        <v>1.5</v>
      </c>
      <c r="I18" s="17">
        <v>0.2</v>
      </c>
      <c r="J18" s="18">
        <v>9.6999999999999993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20</v>
      </c>
      <c r="F19" s="26">
        <v>1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29"/>
      <c r="C20" s="29"/>
      <c r="D20" s="44" t="s">
        <v>36</v>
      </c>
      <c r="E20" s="45"/>
      <c r="F20" s="46">
        <f>SUM(F14:F19)</f>
        <v>65.92</v>
      </c>
      <c r="G20" s="45">
        <f>SUM(G14:G19)</f>
        <v>739.2</v>
      </c>
      <c r="H20" s="45">
        <f t="shared" ref="H20:J20" si="1">SUM(H14:H19)</f>
        <v>32.1</v>
      </c>
      <c r="I20" s="45">
        <f t="shared" si="1"/>
        <v>24.279999999999998</v>
      </c>
      <c r="J20" s="45">
        <f t="shared" si="1"/>
        <v>84.9</v>
      </c>
    </row>
    <row r="21" spans="1:10" ht="15.75" thickBot="1" x14ac:dyDescent="0.3">
      <c r="A21" s="8"/>
      <c r="B21" s="9"/>
      <c r="C21" s="9"/>
      <c r="D21" s="47" t="s">
        <v>37</v>
      </c>
      <c r="E21" s="48"/>
      <c r="F21" s="49">
        <f>F9+F20+F10</f>
        <v>130.4</v>
      </c>
      <c r="G21" s="49">
        <f>G9+G20+G10</f>
        <v>1372.7</v>
      </c>
      <c r="H21" s="49">
        <f t="shared" ref="H21:J21" si="2">H9+H20+H10</f>
        <v>59.400000000000006</v>
      </c>
      <c r="I21" s="49">
        <f t="shared" si="2"/>
        <v>51.97999999999999</v>
      </c>
      <c r="J21" s="49">
        <f t="shared" si="2"/>
        <v>135.69999999999999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4" t="s">
        <v>30</v>
      </c>
      <c r="I1" t="s">
        <v>1</v>
      </c>
      <c r="J1" s="23">
        <v>44987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39.24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4.17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38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21</v>
      </c>
      <c r="C7" s="2"/>
      <c r="D7" s="31" t="s">
        <v>31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34</v>
      </c>
      <c r="E9" s="36">
        <f>SUM(E4:E8)</f>
        <v>505</v>
      </c>
      <c r="F9" s="37">
        <f>SUM(F4:F8)</f>
        <v>64.990000000000009</v>
      </c>
      <c r="G9" s="36">
        <f>SUM(G4:G8)</f>
        <v>653.5</v>
      </c>
      <c r="H9" s="36">
        <f t="shared" ref="H9:J9" si="0">SUM(H4:H8)</f>
        <v>28.000000000000004</v>
      </c>
      <c r="I9" s="36">
        <f t="shared" si="0"/>
        <v>27.999999999999996</v>
      </c>
      <c r="J9" s="36">
        <f t="shared" si="0"/>
        <v>55.3</v>
      </c>
    </row>
    <row r="10" spans="1:10" x14ac:dyDescent="0.25">
      <c r="A10" s="4" t="s">
        <v>13</v>
      </c>
      <c r="B10" s="11" t="s">
        <v>39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290</v>
      </c>
      <c r="F14" s="26">
        <v>9.85</v>
      </c>
      <c r="G14" s="17">
        <v>109.5</v>
      </c>
      <c r="H14" s="17">
        <v>2.6</v>
      </c>
      <c r="I14" s="17">
        <v>5.0999999999999996</v>
      </c>
      <c r="J14" s="18">
        <v>13.25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150</v>
      </c>
      <c r="F16" s="26">
        <v>45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33</v>
      </c>
      <c r="C17" s="2">
        <v>484</v>
      </c>
      <c r="D17" s="31" t="s">
        <v>41</v>
      </c>
      <c r="E17" s="17">
        <v>200</v>
      </c>
      <c r="F17" s="26">
        <v>2.63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20</v>
      </c>
      <c r="F18" s="26">
        <v>1.07</v>
      </c>
      <c r="G18" s="17">
        <v>46.6</v>
      </c>
      <c r="H18" s="17">
        <v>1.5</v>
      </c>
      <c r="I18" s="17">
        <v>0.2</v>
      </c>
      <c r="J18" s="18">
        <v>9.6999999999999993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20</v>
      </c>
      <c r="F19" s="26">
        <v>0.93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29"/>
      <c r="C20" s="29"/>
      <c r="D20" s="38" t="s">
        <v>36</v>
      </c>
      <c r="E20" s="39"/>
      <c r="F20" s="40">
        <f>SUM(F14:F19)</f>
        <v>68.87</v>
      </c>
      <c r="G20" s="40">
        <f t="shared" ref="G20:J20" si="1">SUM(G14:G19)</f>
        <v>774.1</v>
      </c>
      <c r="H20" s="40">
        <f t="shared" si="1"/>
        <v>33.799999999999997</v>
      </c>
      <c r="I20" s="40">
        <f t="shared" si="1"/>
        <v>26.2</v>
      </c>
      <c r="J20" s="40">
        <f t="shared" si="1"/>
        <v>87.55</v>
      </c>
    </row>
    <row r="21" spans="1:10" ht="15.75" thickBot="1" x14ac:dyDescent="0.3">
      <c r="A21" s="8"/>
      <c r="B21" s="9"/>
      <c r="C21" s="9"/>
      <c r="D21" s="41" t="s">
        <v>37</v>
      </c>
      <c r="E21" s="42"/>
      <c r="F21" s="43">
        <f>F9+F20+F10</f>
        <v>133.86000000000001</v>
      </c>
      <c r="G21" s="53">
        <f>G9+G20+G10</f>
        <v>1427.6</v>
      </c>
      <c r="H21" s="43">
        <f t="shared" ref="H21:J21" si="2">H9+H20</f>
        <v>61.8</v>
      </c>
      <c r="I21" s="43">
        <f t="shared" si="2"/>
        <v>54.199999999999996</v>
      </c>
      <c r="J21" s="43">
        <f t="shared" si="2"/>
        <v>142.85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02.03.23</vt:lpstr>
      <vt:lpstr>02.03(4)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2023-03-01T07:59:24Z</dcterms:modified>
</cp:coreProperties>
</file>