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29.02.24 (4)" sheetId="4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41" l="1"/>
  <c r="J21" i="41" l="1"/>
  <c r="I21" i="41"/>
  <c r="I22" i="41" s="1"/>
  <c r="H21" i="41"/>
  <c r="G21" i="41"/>
  <c r="G22" i="41" s="1"/>
  <c r="F21" i="41"/>
  <c r="E21" i="41"/>
  <c r="J10" i="41"/>
  <c r="J22" i="41" s="1"/>
  <c r="I10" i="41"/>
  <c r="H10" i="41"/>
  <c r="H22" i="41" s="1"/>
  <c r="G10" i="41"/>
  <c r="F10" i="41"/>
  <c r="F22" i="41" s="1"/>
  <c r="E10" i="4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<sst xmlns="http://schemas.openxmlformats.org/spreadsheetml/2006/main" count="46" uniqueCount="42">
  <si>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</si>
  <si>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</si>
  <si>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</si>
  <si>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</si>
  <si>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</si>
  <si>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</si>
  <si>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</si>
  <si>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</si>
  <si>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</si>
  <si>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</si>
  <si>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</si>
  <si>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</si>
  <si>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</si>
  <si>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</si>
  <si>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</si>
  <si>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</si>
  <si>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</si>
  <si>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</si>
  <si>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</si>
  <si>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</si>
  <si>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</si>
  <si>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</si>
  <si>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</si>
  <si>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</si>
  <si>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</si>
  <si>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</si>
  <si>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</si>
  <si>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</si>
  <si>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</si>
  <si>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</si>
  <si>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чай с сахаром</t>
  </si>
  <si>
    <t>хлеб витаминный</t>
  </si>
  <si>
    <t>Итого завтрак</t>
  </si>
  <si>
    <t>бутерброд</t>
  </si>
  <si>
    <t>напиток</t>
  </si>
  <si>
    <t>Суп молочный с макароными изделиями</t>
  </si>
  <si>
    <t>Щи из свежей капусты с картофелем</t>
  </si>
  <si>
    <t>Каша гречневая</t>
  </si>
  <si>
    <t>370/419</t>
  </si>
  <si>
    <t>Печень куринная тушенная в соусе</t>
  </si>
  <si>
    <t>Салат из свежих помидор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</si>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</sst>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23" sqref="E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45351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35</v>
      </c>
      <c r="E4" s="15">
        <v>200</v>
      </c>
      <c r="F4" s="25">
        <v>11.38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30</v>
      </c>
      <c r="E5" s="17">
        <v>200</v>
      </c>
      <c r="F5" s="26">
        <v>1.39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33</v>
      </c>
      <c r="C6" s="2">
        <v>63</v>
      </c>
      <c r="D6" s="31" t="s">
        <v>28</v>
      </c>
      <c r="E6" s="17">
        <v>55</v>
      </c>
      <c r="F6" s="26">
        <v>20.350000000000001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1" t="s">
        <v>22</v>
      </c>
      <c r="C7" s="2"/>
      <c r="D7" s="31" t="s">
        <v>31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22</v>
      </c>
      <c r="C8" s="9"/>
      <c r="D8" s="32" t="s">
        <v>29</v>
      </c>
      <c r="E8" s="19">
        <v>30</v>
      </c>
      <c r="F8" s="27">
        <v>1.24</v>
      </c>
      <c r="G8" s="17">
        <v>58.5</v>
      </c>
      <c r="H8" s="17">
        <v>2.1</v>
      </c>
      <c r="I8" s="17">
        <v>1</v>
      </c>
      <c r="J8" s="18">
        <v>13.5</v>
      </c>
    </row>
    <row r="9" spans="1:10" x14ac:dyDescent="0.3">
      <c r="A9" s="7"/>
      <c r="B9" s="10" t="s">
        <v>34</v>
      </c>
      <c r="C9" s="3"/>
      <c r="D9" s="33"/>
      <c r="E9" s="21"/>
      <c r="F9" s="28"/>
      <c r="G9" s="21"/>
      <c r="H9" s="21"/>
      <c r="I9" s="21"/>
      <c r="J9" s="42"/>
    </row>
    <row r="10" spans="1:10" ht="15" thickBot="1" x14ac:dyDescent="0.35">
      <c r="A10" s="7"/>
      <c r="B10" s="34"/>
      <c r="C10" s="34"/>
      <c r="D10" s="35" t="s">
        <v>32</v>
      </c>
      <c r="E10" s="36">
        <f>SUM(E4:E9)</f>
        <v>515</v>
      </c>
      <c r="F10" s="37">
        <f>SUM(F4:F9)</f>
        <v>36.100000000000009</v>
      </c>
      <c r="G10" s="36">
        <f t="shared" ref="G10:J10" si="0">SUM(G4:G9)</f>
        <v>475.7</v>
      </c>
      <c r="H10" s="36">
        <f t="shared" si="0"/>
        <v>17.260000000000002</v>
      </c>
      <c r="I10" s="36">
        <f t="shared" si="0"/>
        <v>16.98</v>
      </c>
      <c r="J10" s="36">
        <f t="shared" si="0"/>
        <v>66.900000000000006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17</v>
      </c>
      <c r="D14" s="33" t="s">
        <v>40</v>
      </c>
      <c r="E14" s="21">
        <v>100</v>
      </c>
      <c r="F14" s="28">
        <v>24.69</v>
      </c>
      <c r="G14" s="21">
        <v>105</v>
      </c>
      <c r="H14" s="21">
        <v>1.57</v>
      </c>
      <c r="I14" s="21">
        <v>8.75</v>
      </c>
      <c r="J14" s="22">
        <v>5.25</v>
      </c>
    </row>
    <row r="15" spans="1:10" x14ac:dyDescent="0.3">
      <c r="A15" s="7"/>
      <c r="B15" s="1" t="s">
        <v>16</v>
      </c>
      <c r="C15" s="2">
        <v>104</v>
      </c>
      <c r="D15" s="31" t="s">
        <v>36</v>
      </c>
      <c r="E15" s="17">
        <v>200</v>
      </c>
      <c r="F15" s="26">
        <v>4.28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">
      <c r="A16" s="7"/>
      <c r="B16" s="1" t="s">
        <v>17</v>
      </c>
      <c r="C16" s="2" t="s">
        <v>38</v>
      </c>
      <c r="D16" s="31" t="s">
        <v>39</v>
      </c>
      <c r="E16" s="17">
        <v>130</v>
      </c>
      <c r="F16" s="26">
        <v>24.04</v>
      </c>
      <c r="G16" s="17">
        <v>224.5</v>
      </c>
      <c r="H16" s="17">
        <v>23.6</v>
      </c>
      <c r="I16" s="17">
        <v>11.8</v>
      </c>
      <c r="J16" s="18">
        <v>5.9</v>
      </c>
    </row>
    <row r="17" spans="1:10" x14ac:dyDescent="0.3">
      <c r="A17" s="7"/>
      <c r="B17" s="1" t="s">
        <v>18</v>
      </c>
      <c r="C17" s="2">
        <v>202</v>
      </c>
      <c r="D17" s="31" t="s">
        <v>37</v>
      </c>
      <c r="E17" s="17">
        <v>150</v>
      </c>
      <c r="F17" s="26">
        <v>8.9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">
      <c r="A18" s="7"/>
      <c r="B18" s="1" t="s">
        <v>34</v>
      </c>
      <c r="C18" s="2">
        <v>487</v>
      </c>
      <c r="D18" s="31" t="s">
        <v>41</v>
      </c>
      <c r="E18" s="17">
        <v>200</v>
      </c>
      <c r="F18" s="26">
        <v>6.71</v>
      </c>
      <c r="G18" s="17">
        <v>60</v>
      </c>
      <c r="H18" s="17">
        <v>0.3</v>
      </c>
      <c r="I18" s="17">
        <v>0.2</v>
      </c>
      <c r="J18" s="18">
        <v>14.2</v>
      </c>
    </row>
    <row r="19" spans="1:10" x14ac:dyDescent="0.3">
      <c r="A19" s="7"/>
      <c r="B19" s="1" t="s">
        <v>23</v>
      </c>
      <c r="C19" s="2"/>
      <c r="D19" s="31" t="s">
        <v>31</v>
      </c>
      <c r="E19" s="17">
        <v>30</v>
      </c>
      <c r="F19" s="26">
        <v>2.84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2" t="s">
        <v>29</v>
      </c>
      <c r="E20" s="19">
        <v>30</v>
      </c>
      <c r="F20" s="27">
        <v>1.6</v>
      </c>
      <c r="G20" s="17">
        <v>58.5</v>
      </c>
      <c r="H20" s="17">
        <v>2.1</v>
      </c>
      <c r="I20" s="17">
        <v>1</v>
      </c>
      <c r="J20" s="18">
        <v>13.5</v>
      </c>
    </row>
    <row r="21" spans="1:10" x14ac:dyDescent="0.3">
      <c r="A21" s="7"/>
      <c r="B21" s="29"/>
      <c r="C21" s="29"/>
      <c r="D21" s="38"/>
      <c r="E21" s="36">
        <f>SUM(E14:E20)</f>
        <v>840</v>
      </c>
      <c r="F21" s="37">
        <f>SUM(F14:F20)</f>
        <v>73.06</v>
      </c>
      <c r="G21" s="37">
        <f t="shared" ref="G21:J21" si="1">SUM(G14:G20)</f>
        <v>896.2</v>
      </c>
      <c r="H21" s="37">
        <f t="shared" si="1"/>
        <v>45.769999999999996</v>
      </c>
      <c r="I21" s="37">
        <f t="shared" si="1"/>
        <v>35.31</v>
      </c>
      <c r="J21" s="37">
        <f t="shared" si="1"/>
        <v>102.95</v>
      </c>
    </row>
    <row r="22" spans="1:10" ht="15" thickBot="1" x14ac:dyDescent="0.35">
      <c r="A22" s="8"/>
      <c r="B22" s="9"/>
      <c r="C22" s="9"/>
      <c r="D22" s="39"/>
      <c r="E22" s="40">
        <f>E10+E21</f>
        <v>1355</v>
      </c>
      <c r="F22" s="41">
        <f>F10+F21</f>
        <v>109.16000000000001</v>
      </c>
      <c r="G22" s="41">
        <f t="shared" ref="G22:J22" si="2">G10+G21</f>
        <v>1371.9</v>
      </c>
      <c r="H22" s="41">
        <f t="shared" si="2"/>
        <v>63.03</v>
      </c>
      <c r="I22" s="41">
        <f t="shared" si="2"/>
        <v>52.290000000000006</v>
      </c>
      <c r="J22" s="41">
        <f t="shared" si="2"/>
        <v>169.85000000000002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29.02.24 (4)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2024-02-28T05:55:16Z</dcterms:modified>
</cp:coreProperties>
</file>