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7.02.2024 (2)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" l="1"/>
  <c r="I20" i="28"/>
  <c r="H20" i="28"/>
  <c r="G20" i="28"/>
  <c r="F20" i="28"/>
  <c r="E20" i="28"/>
  <c r="J10" i="28"/>
  <c r="J21" i="28" s="1"/>
  <c r="I10" i="28"/>
  <c r="I21" i="28" s="1"/>
  <c r="H10" i="28"/>
  <c r="H21" i="28" s="1"/>
  <c r="G10" i="28"/>
  <c r="G21" i="28" s="1"/>
  <c r="F10" i="28"/>
  <c r="E10" i="28"/>
  <c r="E21" i="28" s="1"/>
  <c r="F21" i="28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<sst xmlns="http://schemas.openxmlformats.org/spreadsheetml/2006/main" count="47" uniqueCount="43">
  <si>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</si>
  <si>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</si>
  <si>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</si>
  <si>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</si>
  <si>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</si>
  <si>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</si>
  <si>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</si>
  <si>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</si>
  <si>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</si>
  <si>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</si>
  <si>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</si>
  <si>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</si>
  <si>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</si>
  <si>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</si>
  <si>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</si>
  <si>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</si>
  <si>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</si>
  <si>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</si>
  <si>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</si>
  <si>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</si>
  <si>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</si>
  <si>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</si>
  <si>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</si>
  <si>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</si>
  <si>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</si>
  <si>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</si>
  <si>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</si>
  <si>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</si>
  <si>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</si>
  <si>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</si>
  <si>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</si>
  <si>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</si>
  <si>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</si>
  <si>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</si>
  <si>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</si>
  <si>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</si>
  <si>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</si>
  <si>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</si>
  <si>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</si>
  <si>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запеканка творожная со сгущенным молоком</t>
  </si>
  <si>
    <t xml:space="preserve">бутерброд с маслом </t>
  </si>
  <si>
    <t>Йогурт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</si>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</sst>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39</v>
      </c>
      <c r="E4" s="15">
        <v>220</v>
      </c>
      <c r="F4" s="25">
        <v>66.900000000000006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42</v>
      </c>
      <c r="E5" s="17">
        <v>200</v>
      </c>
      <c r="F5" s="26">
        <v>1.33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69</v>
      </c>
      <c r="D6" s="31" t="s">
        <v>40</v>
      </c>
      <c r="E6" s="17">
        <v>35</v>
      </c>
      <c r="F6" s="26">
        <v>7.73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38</v>
      </c>
      <c r="E7" s="17">
        <v>30</v>
      </c>
      <c r="F7" s="26">
        <v>1.74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8"/>
      <c r="B8" s="9" t="s">
        <v>22</v>
      </c>
      <c r="C8" s="9"/>
      <c r="D8" s="32" t="s">
        <v>28</v>
      </c>
      <c r="E8" s="19">
        <v>20</v>
      </c>
      <c r="F8" s="27">
        <v>1.06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5"/>
      <c r="C9" s="35"/>
      <c r="D9" s="31" t="s">
        <v>41</v>
      </c>
      <c r="E9" s="17">
        <v>150</v>
      </c>
      <c r="F9" s="26">
        <v>28.29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4"/>
      <c r="B10" s="11"/>
      <c r="C10" s="6"/>
      <c r="D10" s="41" t="s">
        <v>35</v>
      </c>
      <c r="E10" s="36">
        <f>SUM(E4:E9)</f>
        <v>655</v>
      </c>
      <c r="F10" s="37">
        <f>SUM(F4:F8)+F9</f>
        <v>107.05000000000001</v>
      </c>
      <c r="G10" s="37">
        <f t="shared" ref="G10:J10" si="0">SUM(G4:G8)+G9</f>
        <v>817</v>
      </c>
      <c r="H10" s="37">
        <f t="shared" si="0"/>
        <v>43.3</v>
      </c>
      <c r="I10" s="37">
        <f t="shared" si="0"/>
        <v>32.599999999999994</v>
      </c>
      <c r="J10" s="37">
        <f t="shared" si="0"/>
        <v>104.5</v>
      </c>
    </row>
    <row r="11" spans="1:10" x14ac:dyDescent="0.3">
      <c r="A11" s="4" t="s">
        <v>13</v>
      </c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1" t="s">
        <v>30</v>
      </c>
      <c r="E14" s="17">
        <v>230</v>
      </c>
      <c r="F14" s="26">
        <v>12.71</v>
      </c>
      <c r="G14" s="17">
        <v>221</v>
      </c>
      <c r="H14" s="17">
        <v>7.5</v>
      </c>
      <c r="I14" s="17">
        <v>5.25</v>
      </c>
      <c r="J14" s="18">
        <v>35.9</v>
      </c>
    </row>
    <row r="15" spans="1:10" x14ac:dyDescent="0.3">
      <c r="A15" s="7"/>
      <c r="B15" s="1" t="s">
        <v>17</v>
      </c>
      <c r="C15" s="2" t="s">
        <v>32</v>
      </c>
      <c r="D15" s="34" t="s">
        <v>33</v>
      </c>
      <c r="E15" s="34">
        <v>140</v>
      </c>
      <c r="F15" s="34">
        <v>52.78</v>
      </c>
      <c r="G15" s="34">
        <v>205</v>
      </c>
      <c r="H15" s="34">
        <v>9.98</v>
      </c>
      <c r="I15" s="17">
        <v>13.72</v>
      </c>
      <c r="J15" s="18">
        <v>10.45</v>
      </c>
    </row>
    <row r="16" spans="1:10" x14ac:dyDescent="0.3">
      <c r="A16" s="7"/>
      <c r="B16" s="1" t="s">
        <v>18</v>
      </c>
      <c r="C16" s="2">
        <v>256</v>
      </c>
      <c r="D16" s="31" t="s">
        <v>31</v>
      </c>
      <c r="E16" s="17">
        <v>200</v>
      </c>
      <c r="F16" s="26">
        <v>9.39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19</v>
      </c>
      <c r="C17" s="2">
        <v>495</v>
      </c>
      <c r="D17" s="31" t="s">
        <v>34</v>
      </c>
      <c r="E17" s="17">
        <v>200</v>
      </c>
      <c r="F17" s="26">
        <v>2.8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23</v>
      </c>
      <c r="C18" s="2"/>
      <c r="D18" s="31" t="s">
        <v>38</v>
      </c>
      <c r="E18" s="17">
        <v>30</v>
      </c>
      <c r="F18" s="26">
        <v>1.74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1" t="s">
        <v>20</v>
      </c>
      <c r="C19" s="2"/>
      <c r="D19" s="31" t="s">
        <v>28</v>
      </c>
      <c r="E19" s="17">
        <v>20</v>
      </c>
      <c r="F19" s="26">
        <v>1.6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42" t="s">
        <v>36</v>
      </c>
      <c r="E20" s="38">
        <f>SUM(E13:E19)</f>
        <v>820</v>
      </c>
      <c r="F20" s="38">
        <f>SUM(F13:F19)</f>
        <v>81.02</v>
      </c>
      <c r="G20" s="38">
        <f t="shared" ref="G20:J20" si="1">SUM(G13:G19)</f>
        <v>873</v>
      </c>
      <c r="H20" s="38">
        <f t="shared" si="1"/>
        <v>28.880000000000003</v>
      </c>
      <c r="I20" s="38">
        <f t="shared" si="1"/>
        <v>20.37</v>
      </c>
      <c r="J20" s="38">
        <f t="shared" si="1"/>
        <v>129.85</v>
      </c>
    </row>
    <row r="21" spans="1:10" ht="15" thickBot="1" x14ac:dyDescent="0.35">
      <c r="A21" s="8"/>
      <c r="B21" s="9"/>
      <c r="C21" s="9"/>
      <c r="D21" s="43" t="s">
        <v>37</v>
      </c>
      <c r="E21" s="39">
        <f>E10+E20</f>
        <v>1475</v>
      </c>
      <c r="F21" s="40">
        <f>F10+F20+F11</f>
        <v>188.07</v>
      </c>
      <c r="G21" s="44">
        <f>G10+G20+G11</f>
        <v>1690</v>
      </c>
      <c r="H21" s="44">
        <f t="shared" ref="H21:J21" si="2">H10+H20+H11</f>
        <v>72.180000000000007</v>
      </c>
      <c r="I21" s="44">
        <f t="shared" si="2"/>
        <v>52.97</v>
      </c>
      <c r="J21" s="44">
        <f t="shared" si="2"/>
        <v>234.35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2024-02-26T05:36:39Z</dcterms:modified>
</cp:coreProperties>
</file>