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496" windowHeight="8148" tabRatio="700" activeTab="1"/>
  </bookViews>
  <sheets>
    <sheet name="05.02.24" sheetId="26" r:id="rId1"/>
    <sheet name="05.02.2024" sheetId="25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4" i="25" l="1"/>
  <c r="E11" i="25"/>
  <c r="E25" i="25" s="1"/>
  <c r="E22" i="26"/>
  <c r="E11" i="26"/>
  <c r="J22" i="26"/>
  <c r="I22" i="26"/>
  <c r="H22" i="26"/>
  <c r="G22" i="26"/>
  <c r="F22" i="26"/>
  <c r="J11" i="26"/>
  <c r="J23" i="26" s="1"/>
  <c r="I11" i="26"/>
  <c r="H11" i="26"/>
  <c r="H23" i="26" s="1"/>
  <c r="G11" i="26"/>
  <c r="G23" i="26" s="1"/>
  <c r="F11" i="26"/>
  <c r="J24" i="25"/>
  <c r="I24" i="25"/>
  <c r="H24" i="25"/>
  <c r="G24" i="25"/>
  <c r="F24" i="25"/>
  <c r="J11" i="25"/>
  <c r="J25" i="25" s="1"/>
  <c r="I11" i="25"/>
  <c r="H11" i="25"/>
  <c r="H25" i="25" s="1"/>
  <c r="G11" i="25"/>
  <c r="F11" i="25"/>
  <c r="G25" i="25" l="1"/>
  <c r="I25" i="25"/>
  <c r="F25" i="25"/>
  <c r="E23" i="26"/>
  <c r="F23" i="26"/>
  <c r="I23" i="26"/>
</calcChain>
</file>

<file path=xl/sharedStrings.xml><?xml version="1.0" encoding="utf-8"?>
<sst xmlns="http://schemas.openxmlformats.org/spreadsheetml/2006/main" count="100" uniqueCount="51">
  <si>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</si>
  <si>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</si>
  <si>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</si>
  <si>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</si>
  <si>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</si>
  <si>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</si>
  <si>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</si>
  <si>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</si>
  <si>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</si>
  <si>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</si>
  <si>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</si>
  <si>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</si>
  <si>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</si>
  <si>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</si>
  <si>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</si>
  <si>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</si>
  <si>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</si>
  <si>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</si>
  <si>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</si>
  <si>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</si>
  <si>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</si>
  <si>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</si>
  <si>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</si>
  <si>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</si>
  <si>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</si>
  <si>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МАОУ Ильинская СОШ</t>
  </si>
  <si>
    <t>хлеб ржаной</t>
  </si>
  <si>
    <t>старше 12 лет</t>
  </si>
  <si>
    <t>суп картофельный с фрикадельками</t>
  </si>
  <si>
    <t>7-11  лет</t>
  </si>
  <si>
    <t xml:space="preserve">бутерброд с маслом </t>
  </si>
  <si>
    <t>хлеб витаминный</t>
  </si>
  <si>
    <t>Итого завтрак</t>
  </si>
  <si>
    <t>Напиток с витаминами</t>
  </si>
  <si>
    <t>Итого обед</t>
  </si>
  <si>
    <t>Итого за день</t>
  </si>
  <si>
    <t>бутерброд</t>
  </si>
  <si>
    <t>хлеб белый</t>
  </si>
  <si>
    <t>хлеб черный</t>
  </si>
  <si>
    <t>булочное</t>
  </si>
  <si>
    <t>напиток</t>
  </si>
  <si>
    <t>макароны отварные с маслом</t>
  </si>
  <si>
    <t>Какао с молоком</t>
  </si>
  <si>
    <t xml:space="preserve">хлеб </t>
  </si>
  <si>
    <t>Капуста тушеная</t>
  </si>
  <si>
    <t>Бефстроганов из отварной говядины с соусом</t>
  </si>
  <si>
    <t>326/402</t>
  </si>
  <si>
    <t>молочное</t>
  </si>
  <si>
    <t>Фрукты</t>
  </si>
  <si>
    <t>Салат картофельный с соленым огурцом</t>
  </si>
  <si>
    <t>Сок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</si>
</sst>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17" xfId="0" applyNumberFormat="1" applyFont="1" applyFill="1" applyBorder="1" applyProtection="1"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0" borderId="0" xfId="0" applyBorder="1"/>
    <xf numFmtId="0" fontId="0" fillId="3" borderId="1" xfId="0" applyFill="1" applyBorder="1"/>
    <xf numFmtId="0" fontId="0" fillId="0" borderId="17" xfId="0" applyBorder="1"/>
    <xf numFmtId="1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J23"/>
  <sheetViews>
    <sheetView showGridLines="0" showRowColHeaders="0" topLeftCell="A4" workbookViewId="0">
      <selection activeCell="D9" sqref="D9:J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8" t="s">
        <v>25</v>
      </c>
      <c r="C1" s="49"/>
      <c r="D1" s="50"/>
      <c r="E1" t="s">
        <v>21</v>
      </c>
      <c r="F1" s="22" t="s">
        <v>27</v>
      </c>
      <c r="I1" t="s">
        <v>1</v>
      </c>
      <c r="J1" s="21">
        <v>45327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4" t="s">
        <v>10</v>
      </c>
      <c r="B4" s="5" t="s">
        <v>11</v>
      </c>
      <c r="C4" s="6">
        <v>259</v>
      </c>
      <c r="D4" s="29" t="s">
        <v>41</v>
      </c>
      <c r="E4" s="14">
        <v>200</v>
      </c>
      <c r="F4" s="23">
        <v>17.850000000000001</v>
      </c>
      <c r="G4" s="14">
        <v>280</v>
      </c>
      <c r="H4" s="14">
        <v>12</v>
      </c>
      <c r="I4" s="14">
        <v>10</v>
      </c>
      <c r="J4" s="15">
        <v>35.299999999999997</v>
      </c>
    </row>
    <row r="5" spans="1:10" x14ac:dyDescent="0.3">
      <c r="A5" s="7"/>
      <c r="B5" s="1" t="s">
        <v>12</v>
      </c>
      <c r="C5" s="2">
        <v>462</v>
      </c>
      <c r="D5" s="30" t="s">
        <v>42</v>
      </c>
      <c r="E5" s="16">
        <v>200</v>
      </c>
      <c r="F5" s="24">
        <v>7.56</v>
      </c>
      <c r="G5" s="16">
        <v>94</v>
      </c>
      <c r="H5" s="16">
        <v>3.3</v>
      </c>
      <c r="I5" s="16">
        <v>2.9</v>
      </c>
      <c r="J5" s="17">
        <v>13.8</v>
      </c>
    </row>
    <row r="6" spans="1:10" x14ac:dyDescent="0.3">
      <c r="A6" s="7"/>
      <c r="B6" s="1" t="s">
        <v>36</v>
      </c>
      <c r="C6" s="2">
        <v>63</v>
      </c>
      <c r="D6" s="30" t="s">
        <v>30</v>
      </c>
      <c r="E6" s="40">
        <v>45</v>
      </c>
      <c r="F6" s="24">
        <v>15.53</v>
      </c>
      <c r="G6" s="16">
        <v>146</v>
      </c>
      <c r="H6" s="16">
        <v>1.6</v>
      </c>
      <c r="I6" s="16">
        <v>11</v>
      </c>
      <c r="J6" s="17">
        <v>9.9</v>
      </c>
    </row>
    <row r="7" spans="1:10" x14ac:dyDescent="0.3">
      <c r="A7" s="7"/>
      <c r="B7" s="2" t="s">
        <v>37</v>
      </c>
      <c r="C7" s="2"/>
      <c r="D7" s="30" t="s">
        <v>31</v>
      </c>
      <c r="E7" s="16">
        <v>30</v>
      </c>
      <c r="F7" s="24">
        <v>1.94</v>
      </c>
      <c r="G7" s="16">
        <v>70</v>
      </c>
      <c r="H7" s="16">
        <v>2.2999999999999998</v>
      </c>
      <c r="I7" s="16">
        <v>0.3</v>
      </c>
      <c r="J7" s="17">
        <v>14.5</v>
      </c>
    </row>
    <row r="8" spans="1:10" ht="15" thickBot="1" x14ac:dyDescent="0.35">
      <c r="A8" s="8"/>
      <c r="B8" s="27" t="s">
        <v>38</v>
      </c>
      <c r="C8" s="27"/>
      <c r="D8" s="41" t="s">
        <v>26</v>
      </c>
      <c r="E8" s="28">
        <v>30</v>
      </c>
      <c r="F8" s="42">
        <v>1.9</v>
      </c>
      <c r="G8" s="28">
        <v>58.5</v>
      </c>
      <c r="H8" s="28">
        <v>2.1</v>
      </c>
      <c r="I8" s="28">
        <v>1</v>
      </c>
      <c r="J8" s="43">
        <v>13.5</v>
      </c>
    </row>
    <row r="9" spans="1:10" x14ac:dyDescent="0.3">
      <c r="A9" s="4" t="s">
        <v>13</v>
      </c>
      <c r="B9" s="45" t="s">
        <v>48</v>
      </c>
      <c r="C9" s="2"/>
      <c r="D9" s="30" t="s">
        <v>50</v>
      </c>
      <c r="E9" s="16">
        <v>200</v>
      </c>
      <c r="F9" s="24">
        <v>18.21</v>
      </c>
      <c r="G9" s="16">
        <v>86</v>
      </c>
      <c r="H9" s="16">
        <v>1</v>
      </c>
      <c r="I9" s="16">
        <v>0.2</v>
      </c>
      <c r="J9" s="16">
        <v>20.2</v>
      </c>
    </row>
    <row r="10" spans="1:10" x14ac:dyDescent="0.3">
      <c r="A10" s="7"/>
      <c r="B10" s="45" t="s">
        <v>19</v>
      </c>
      <c r="C10" s="2"/>
      <c r="D10" s="30"/>
      <c r="E10" s="16"/>
      <c r="F10" s="24"/>
      <c r="G10" s="16"/>
      <c r="H10" s="16"/>
      <c r="I10" s="16"/>
      <c r="J10" s="16"/>
    </row>
    <row r="11" spans="1:10" x14ac:dyDescent="0.3">
      <c r="A11" s="7"/>
      <c r="B11" s="2"/>
      <c r="C11" s="2"/>
      <c r="D11" s="33" t="s">
        <v>32</v>
      </c>
      <c r="E11" s="34">
        <f>SUM(E4:E10)</f>
        <v>705</v>
      </c>
      <c r="F11" s="35">
        <f>SUM(F4:F10)</f>
        <v>62.989999999999995</v>
      </c>
      <c r="G11" s="35">
        <f t="shared" ref="G11:J11" si="0">SUM(G4:G10)</f>
        <v>734.5</v>
      </c>
      <c r="H11" s="35">
        <f t="shared" si="0"/>
        <v>22.300000000000004</v>
      </c>
      <c r="I11" s="35">
        <f t="shared" si="0"/>
        <v>25.4</v>
      </c>
      <c r="J11" s="35">
        <f t="shared" si="0"/>
        <v>107.2</v>
      </c>
    </row>
    <row r="12" spans="1:10" ht="15" thickBot="1" x14ac:dyDescent="0.35">
      <c r="A12" s="8"/>
      <c r="B12" s="9"/>
      <c r="C12" s="3"/>
      <c r="D12" s="31"/>
      <c r="E12" s="19"/>
      <c r="F12" s="26"/>
      <c r="G12" s="19"/>
      <c r="H12" s="19"/>
      <c r="I12" s="19"/>
      <c r="J12" s="20"/>
    </row>
    <row r="13" spans="1:10" x14ac:dyDescent="0.3">
      <c r="A13" s="7" t="s">
        <v>14</v>
      </c>
      <c r="B13" s="10" t="s">
        <v>15</v>
      </c>
      <c r="C13" s="2">
        <v>42</v>
      </c>
      <c r="D13" s="30" t="s">
        <v>49</v>
      </c>
      <c r="E13" s="16">
        <v>100</v>
      </c>
      <c r="F13" s="24">
        <v>7.24</v>
      </c>
      <c r="G13" s="16">
        <v>80</v>
      </c>
      <c r="H13" s="16">
        <v>1</v>
      </c>
      <c r="I13" s="16">
        <v>2</v>
      </c>
      <c r="J13" s="16">
        <v>5</v>
      </c>
    </row>
    <row r="14" spans="1:10" x14ac:dyDescent="0.3">
      <c r="A14" s="7"/>
      <c r="B14" s="1" t="s">
        <v>16</v>
      </c>
      <c r="C14" s="2">
        <v>124</v>
      </c>
      <c r="D14" s="30" t="s">
        <v>28</v>
      </c>
      <c r="E14" s="16">
        <v>250</v>
      </c>
      <c r="F14" s="24">
        <v>16.690000000000001</v>
      </c>
      <c r="G14" s="16">
        <v>170</v>
      </c>
      <c r="H14" s="16">
        <v>9.25</v>
      </c>
      <c r="I14" s="16">
        <v>8.1</v>
      </c>
      <c r="J14" s="17">
        <v>14.8</v>
      </c>
    </row>
    <row r="15" spans="1:10" x14ac:dyDescent="0.3">
      <c r="A15" s="7"/>
      <c r="B15" s="1" t="s">
        <v>17</v>
      </c>
      <c r="C15" s="2">
        <v>380</v>
      </c>
      <c r="D15" s="30" t="s">
        <v>44</v>
      </c>
      <c r="E15" s="16">
        <v>150</v>
      </c>
      <c r="F15" s="24">
        <v>15.83</v>
      </c>
      <c r="G15" s="16">
        <v>103.5</v>
      </c>
      <c r="H15" s="16">
        <v>3</v>
      </c>
      <c r="I15" s="16">
        <v>5.0999999999999996</v>
      </c>
      <c r="J15" s="17">
        <v>11.4</v>
      </c>
    </row>
    <row r="16" spans="1:10" ht="28.8" x14ac:dyDescent="0.3">
      <c r="A16" s="7"/>
      <c r="B16" s="1" t="s">
        <v>18</v>
      </c>
      <c r="C16" s="2" t="s">
        <v>46</v>
      </c>
      <c r="D16" s="30" t="s">
        <v>45</v>
      </c>
      <c r="E16" s="16">
        <v>100</v>
      </c>
      <c r="F16" s="24">
        <v>53.02</v>
      </c>
      <c r="G16" s="16">
        <v>202</v>
      </c>
      <c r="H16" s="16">
        <v>15.1</v>
      </c>
      <c r="I16" s="16">
        <v>13.46</v>
      </c>
      <c r="J16" s="17">
        <v>5.0599999999999996</v>
      </c>
    </row>
    <row r="17" spans="1:10" x14ac:dyDescent="0.3">
      <c r="A17" s="7"/>
      <c r="B17" s="1" t="s">
        <v>40</v>
      </c>
      <c r="C17" s="2">
        <v>4</v>
      </c>
      <c r="D17" s="30" t="s">
        <v>33</v>
      </c>
      <c r="E17" s="16">
        <v>200</v>
      </c>
      <c r="F17" s="24">
        <v>12.29</v>
      </c>
      <c r="G17" s="16">
        <v>74</v>
      </c>
      <c r="H17" s="16">
        <v>0.1</v>
      </c>
      <c r="I17" s="16">
        <v>0</v>
      </c>
      <c r="J17" s="17">
        <v>18.600000000000001</v>
      </c>
    </row>
    <row r="18" spans="1:10" x14ac:dyDescent="0.3">
      <c r="A18" s="7"/>
      <c r="B18" s="1" t="s">
        <v>22</v>
      </c>
      <c r="C18" s="2"/>
      <c r="D18" s="30" t="s">
        <v>31</v>
      </c>
      <c r="E18" s="16">
        <v>30</v>
      </c>
      <c r="F18" s="24">
        <v>1.74</v>
      </c>
      <c r="G18" s="16">
        <v>70</v>
      </c>
      <c r="H18" s="16">
        <v>2.2999999999999998</v>
      </c>
      <c r="I18" s="16">
        <v>0.3</v>
      </c>
      <c r="J18" s="17">
        <v>14.5</v>
      </c>
    </row>
    <row r="19" spans="1:10" ht="15" thickBot="1" x14ac:dyDescent="0.35">
      <c r="A19" s="7"/>
      <c r="B19" s="46" t="s">
        <v>20</v>
      </c>
      <c r="C19" s="2"/>
      <c r="D19" s="30" t="s">
        <v>26</v>
      </c>
      <c r="E19" s="18">
        <v>30</v>
      </c>
      <c r="F19" s="25">
        <v>1.6</v>
      </c>
      <c r="G19" s="28">
        <v>58.5</v>
      </c>
      <c r="H19" s="28">
        <v>2.1</v>
      </c>
      <c r="I19" s="28">
        <v>1</v>
      </c>
      <c r="J19" s="43">
        <v>13.5</v>
      </c>
    </row>
    <row r="20" spans="1:10" x14ac:dyDescent="0.3">
      <c r="A20" s="1"/>
      <c r="B20" s="45" t="s">
        <v>39</v>
      </c>
      <c r="C20" s="2"/>
      <c r="D20" s="30"/>
      <c r="E20" s="16"/>
      <c r="F20" s="24"/>
      <c r="G20" s="16"/>
      <c r="H20" s="16"/>
      <c r="I20" s="16"/>
      <c r="J20" s="16"/>
    </row>
    <row r="21" spans="1:10" x14ac:dyDescent="0.3">
      <c r="A21" s="1"/>
      <c r="B21" s="46" t="s">
        <v>47</v>
      </c>
      <c r="C21" s="27"/>
      <c r="D21" s="41"/>
      <c r="E21" s="28"/>
      <c r="F21" s="42"/>
      <c r="G21" s="28"/>
      <c r="H21" s="28"/>
      <c r="I21" s="28"/>
      <c r="J21" s="47"/>
    </row>
    <row r="22" spans="1:10" x14ac:dyDescent="0.3">
      <c r="A22" s="1"/>
      <c r="B22" s="1"/>
      <c r="C22" s="27"/>
      <c r="D22" s="37" t="s">
        <v>34</v>
      </c>
      <c r="E22" s="28">
        <f>SUM(E13:E21)</f>
        <v>860</v>
      </c>
      <c r="F22" s="36">
        <f>SUM(F13:F21)</f>
        <v>108.40999999999998</v>
      </c>
      <c r="G22" s="36">
        <f t="shared" ref="G22:J22" si="1">SUM(G13:G21)</f>
        <v>758</v>
      </c>
      <c r="H22" s="36">
        <f t="shared" si="1"/>
        <v>32.85</v>
      </c>
      <c r="I22" s="36">
        <f t="shared" si="1"/>
        <v>29.96</v>
      </c>
      <c r="J22" s="36">
        <f t="shared" si="1"/>
        <v>82.860000000000014</v>
      </c>
    </row>
    <row r="23" spans="1:10" ht="15" thickBot="1" x14ac:dyDescent="0.35">
      <c r="A23" s="1"/>
      <c r="B23" s="1"/>
      <c r="C23" s="9"/>
      <c r="D23" s="38" t="s">
        <v>35</v>
      </c>
      <c r="E23" s="18">
        <f>E11+E22</f>
        <v>1565</v>
      </c>
      <c r="F23" s="39">
        <f>F11+F22</f>
        <v>171.39999999999998</v>
      </c>
      <c r="G23" s="39">
        <f>G11+G22</f>
        <v>1492.5</v>
      </c>
      <c r="H23" s="39">
        <f t="shared" ref="H23:J23" si="2">H11+H22</f>
        <v>55.150000000000006</v>
      </c>
      <c r="I23" s="39">
        <f t="shared" si="2"/>
        <v>55.36</v>
      </c>
      <c r="J23" s="39">
        <f t="shared" si="2"/>
        <v>190.06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J25"/>
  <sheetViews>
    <sheetView showGridLines="0" showRowColHeaders="0" tabSelected="1" topLeftCell="A7" workbookViewId="0">
      <selection activeCell="D23" sqref="D2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8" t="s">
        <v>25</v>
      </c>
      <c r="C1" s="49"/>
      <c r="D1" s="50"/>
      <c r="E1" t="s">
        <v>21</v>
      </c>
      <c r="F1" s="22" t="s">
        <v>29</v>
      </c>
      <c r="I1" t="s">
        <v>1</v>
      </c>
      <c r="J1" s="21">
        <v>45327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4" t="s">
        <v>10</v>
      </c>
      <c r="B4" s="5" t="s">
        <v>11</v>
      </c>
      <c r="C4" s="6">
        <v>259</v>
      </c>
      <c r="D4" s="29" t="s">
        <v>41</v>
      </c>
      <c r="E4" s="14">
        <v>200</v>
      </c>
      <c r="F4" s="23">
        <v>17.850000000000001</v>
      </c>
      <c r="G4" s="14">
        <v>280</v>
      </c>
      <c r="H4" s="14">
        <v>12</v>
      </c>
      <c r="I4" s="14">
        <v>10</v>
      </c>
      <c r="J4" s="15">
        <v>35.299999999999997</v>
      </c>
    </row>
    <row r="5" spans="1:10" x14ac:dyDescent="0.3">
      <c r="A5" s="7"/>
      <c r="B5" s="1" t="s">
        <v>12</v>
      </c>
      <c r="C5" s="2">
        <v>462</v>
      </c>
      <c r="D5" s="30" t="s">
        <v>42</v>
      </c>
      <c r="E5" s="16">
        <v>200</v>
      </c>
      <c r="F5" s="24">
        <v>7.56</v>
      </c>
      <c r="G5" s="16">
        <v>94</v>
      </c>
      <c r="H5" s="16">
        <v>3.3</v>
      </c>
      <c r="I5" s="16">
        <v>2.9</v>
      </c>
      <c r="J5" s="17">
        <v>13.8</v>
      </c>
    </row>
    <row r="6" spans="1:10" x14ac:dyDescent="0.3">
      <c r="A6" s="7"/>
      <c r="B6" s="1" t="s">
        <v>36</v>
      </c>
      <c r="C6" s="2">
        <v>63</v>
      </c>
      <c r="D6" s="30" t="s">
        <v>30</v>
      </c>
      <c r="E6" s="40">
        <v>45</v>
      </c>
      <c r="F6" s="24">
        <v>15.53</v>
      </c>
      <c r="G6" s="16">
        <v>146</v>
      </c>
      <c r="H6" s="16">
        <v>1.6</v>
      </c>
      <c r="I6" s="16">
        <v>11</v>
      </c>
      <c r="J6" s="17">
        <v>9.9</v>
      </c>
    </row>
    <row r="7" spans="1:10" x14ac:dyDescent="0.3">
      <c r="A7" s="7"/>
      <c r="B7" s="2" t="s">
        <v>43</v>
      </c>
      <c r="C7" s="2"/>
      <c r="D7" s="30" t="s">
        <v>31</v>
      </c>
      <c r="E7" s="16">
        <v>30</v>
      </c>
      <c r="F7" s="24">
        <v>1.99</v>
      </c>
      <c r="G7" s="16">
        <v>70</v>
      </c>
      <c r="H7" s="16">
        <v>2.2999999999999998</v>
      </c>
      <c r="I7" s="16">
        <v>0.3</v>
      </c>
      <c r="J7" s="17">
        <v>14.5</v>
      </c>
    </row>
    <row r="8" spans="1:10" ht="15" thickBot="1" x14ac:dyDescent="0.35">
      <c r="A8" s="8"/>
      <c r="B8" s="27" t="s">
        <v>43</v>
      </c>
      <c r="C8" s="27"/>
      <c r="D8" s="41" t="s">
        <v>26</v>
      </c>
      <c r="E8" s="28">
        <v>30</v>
      </c>
      <c r="F8" s="42">
        <v>1.97</v>
      </c>
      <c r="G8" s="28">
        <v>58.5</v>
      </c>
      <c r="H8" s="28">
        <v>2.1</v>
      </c>
      <c r="I8" s="28">
        <v>1</v>
      </c>
      <c r="J8" s="43">
        <v>13.5</v>
      </c>
    </row>
    <row r="9" spans="1:10" x14ac:dyDescent="0.3">
      <c r="A9" s="7"/>
      <c r="B9" s="45"/>
      <c r="C9" s="2"/>
      <c r="D9" s="30" t="s">
        <v>50</v>
      </c>
      <c r="E9" s="16">
        <v>200</v>
      </c>
      <c r="F9" s="24">
        <v>18.21</v>
      </c>
      <c r="G9" s="16">
        <v>86</v>
      </c>
      <c r="H9" s="16">
        <v>1</v>
      </c>
      <c r="I9" s="16">
        <v>0.2</v>
      </c>
      <c r="J9" s="16">
        <v>20.2</v>
      </c>
    </row>
    <row r="10" spans="1:10" x14ac:dyDescent="0.3">
      <c r="A10" s="44"/>
      <c r="B10" s="45"/>
      <c r="C10" s="2"/>
      <c r="D10" s="30"/>
      <c r="E10" s="16"/>
      <c r="F10" s="24"/>
      <c r="G10" s="16"/>
      <c r="H10" s="16"/>
      <c r="I10" s="16"/>
      <c r="J10" s="16"/>
    </row>
    <row r="11" spans="1:10" x14ac:dyDescent="0.3">
      <c r="A11" s="1"/>
      <c r="B11" s="2"/>
      <c r="C11" s="2"/>
      <c r="D11" s="33" t="s">
        <v>32</v>
      </c>
      <c r="E11" s="34">
        <f t="shared" ref="E11:J11" si="0">SUM(E4:E10)</f>
        <v>705</v>
      </c>
      <c r="F11" s="35">
        <f t="shared" si="0"/>
        <v>63.11</v>
      </c>
      <c r="G11" s="34">
        <f t="shared" si="0"/>
        <v>734.5</v>
      </c>
      <c r="H11" s="34">
        <f t="shared" si="0"/>
        <v>22.300000000000004</v>
      </c>
      <c r="I11" s="34">
        <f t="shared" si="0"/>
        <v>25.4</v>
      </c>
      <c r="J11" s="34">
        <f t="shared" si="0"/>
        <v>107.2</v>
      </c>
    </row>
    <row r="12" spans="1:10" x14ac:dyDescent="0.3">
      <c r="A12" s="7" t="s">
        <v>13</v>
      </c>
      <c r="B12" s="32"/>
      <c r="C12" s="3"/>
      <c r="D12" s="31"/>
      <c r="E12" s="19"/>
      <c r="F12" s="26"/>
      <c r="G12" s="19"/>
      <c r="H12" s="19"/>
      <c r="I12" s="19"/>
      <c r="J12" s="20"/>
    </row>
    <row r="13" spans="1:10" x14ac:dyDescent="0.3">
      <c r="A13" s="7"/>
      <c r="B13" s="2"/>
      <c r="C13" s="2"/>
      <c r="D13" s="30"/>
      <c r="E13" s="16"/>
      <c r="F13" s="24"/>
      <c r="G13" s="16"/>
      <c r="H13" s="16"/>
      <c r="I13" s="16"/>
      <c r="J13" s="16"/>
    </row>
    <row r="14" spans="1:10" ht="15" thickBot="1" x14ac:dyDescent="0.35">
      <c r="A14" s="8"/>
      <c r="B14" s="9"/>
      <c r="C14" s="9"/>
      <c r="D14" s="30"/>
      <c r="E14" s="16"/>
      <c r="F14" s="24"/>
      <c r="G14" s="16"/>
      <c r="H14" s="16"/>
      <c r="I14" s="16"/>
      <c r="J14" s="16"/>
    </row>
    <row r="15" spans="1:10" x14ac:dyDescent="0.3">
      <c r="A15" s="7" t="s">
        <v>14</v>
      </c>
      <c r="B15" s="10" t="s">
        <v>15</v>
      </c>
      <c r="C15" s="2">
        <v>42</v>
      </c>
      <c r="D15" s="30" t="s">
        <v>49</v>
      </c>
      <c r="E15" s="16">
        <v>100</v>
      </c>
      <c r="F15" s="24">
        <v>7.24</v>
      </c>
      <c r="G15" s="16">
        <v>80</v>
      </c>
      <c r="H15" s="16">
        <v>1</v>
      </c>
      <c r="I15" s="16">
        <v>2</v>
      </c>
      <c r="J15" s="16">
        <v>5</v>
      </c>
    </row>
    <row r="16" spans="1:10" x14ac:dyDescent="0.3">
      <c r="A16" s="7"/>
      <c r="B16" s="1" t="s">
        <v>16</v>
      </c>
      <c r="C16" s="2">
        <v>124</v>
      </c>
      <c r="D16" s="30" t="s">
        <v>28</v>
      </c>
      <c r="E16" s="16">
        <v>220</v>
      </c>
      <c r="F16" s="24">
        <v>14.77</v>
      </c>
      <c r="G16" s="16">
        <v>136</v>
      </c>
      <c r="H16" s="16">
        <v>7.4</v>
      </c>
      <c r="I16" s="16">
        <v>6.5</v>
      </c>
      <c r="J16" s="17">
        <v>11.9</v>
      </c>
    </row>
    <row r="17" spans="1:10" x14ac:dyDescent="0.3">
      <c r="A17" s="7"/>
      <c r="B17" s="1" t="s">
        <v>17</v>
      </c>
      <c r="C17" s="2">
        <v>380</v>
      </c>
      <c r="D17" s="30" t="s">
        <v>44</v>
      </c>
      <c r="E17" s="16">
        <v>150</v>
      </c>
      <c r="F17" s="24">
        <v>15.83</v>
      </c>
      <c r="G17" s="16">
        <v>103.5</v>
      </c>
      <c r="H17" s="16">
        <v>3</v>
      </c>
      <c r="I17" s="16">
        <v>5.0999999999999996</v>
      </c>
      <c r="J17" s="17">
        <v>11.4</v>
      </c>
    </row>
    <row r="18" spans="1:10" ht="28.8" x14ac:dyDescent="0.3">
      <c r="A18" s="7"/>
      <c r="B18" s="1" t="s">
        <v>17</v>
      </c>
      <c r="C18" s="2" t="s">
        <v>46</v>
      </c>
      <c r="D18" s="30" t="s">
        <v>45</v>
      </c>
      <c r="E18" s="16">
        <v>100</v>
      </c>
      <c r="F18" s="24">
        <v>53.02</v>
      </c>
      <c r="G18" s="16">
        <v>202</v>
      </c>
      <c r="H18" s="16">
        <v>15.1</v>
      </c>
      <c r="I18" s="16">
        <v>13.46</v>
      </c>
      <c r="J18" s="17">
        <v>5.0599999999999996</v>
      </c>
    </row>
    <row r="19" spans="1:10" x14ac:dyDescent="0.3">
      <c r="A19" s="7"/>
      <c r="B19" s="1" t="s">
        <v>19</v>
      </c>
      <c r="C19" s="2">
        <v>4</v>
      </c>
      <c r="D19" s="30" t="s">
        <v>33</v>
      </c>
      <c r="E19" s="16">
        <v>200</v>
      </c>
      <c r="F19" s="24">
        <v>12.29</v>
      </c>
      <c r="G19" s="16">
        <v>74</v>
      </c>
      <c r="H19" s="16">
        <v>0.1</v>
      </c>
      <c r="I19" s="16">
        <v>0</v>
      </c>
      <c r="J19" s="17">
        <v>18.600000000000001</v>
      </c>
    </row>
    <row r="20" spans="1:10" x14ac:dyDescent="0.3">
      <c r="A20" s="7"/>
      <c r="B20" s="1" t="s">
        <v>22</v>
      </c>
      <c r="C20" s="2"/>
      <c r="D20" s="30" t="s">
        <v>31</v>
      </c>
      <c r="E20" s="16">
        <v>30</v>
      </c>
      <c r="F20" s="24">
        <v>1.74</v>
      </c>
      <c r="G20" s="16">
        <v>70</v>
      </c>
      <c r="H20" s="16">
        <v>2.2999999999999998</v>
      </c>
      <c r="I20" s="16">
        <v>0.3</v>
      </c>
      <c r="J20" s="17">
        <v>14.5</v>
      </c>
    </row>
    <row r="21" spans="1:10" ht="15" thickBot="1" x14ac:dyDescent="0.35">
      <c r="A21" s="7"/>
      <c r="B21" s="1" t="s">
        <v>20</v>
      </c>
      <c r="C21" s="2"/>
      <c r="D21" s="30" t="s">
        <v>26</v>
      </c>
      <c r="E21" s="18">
        <v>30</v>
      </c>
      <c r="F21" s="25">
        <v>1.6</v>
      </c>
      <c r="G21" s="28">
        <v>58.5</v>
      </c>
      <c r="H21" s="28">
        <v>2.1</v>
      </c>
      <c r="I21" s="28">
        <v>1</v>
      </c>
      <c r="J21" s="43">
        <v>13.5</v>
      </c>
    </row>
    <row r="22" spans="1:10" x14ac:dyDescent="0.3">
      <c r="A22" s="7"/>
      <c r="B22" s="45" t="s">
        <v>39</v>
      </c>
      <c r="C22" s="2"/>
      <c r="D22" s="30"/>
      <c r="E22" s="16"/>
      <c r="F22" s="24"/>
      <c r="G22" s="16"/>
      <c r="H22" s="16"/>
      <c r="I22" s="16"/>
      <c r="J22" s="16"/>
    </row>
    <row r="23" spans="1:10" x14ac:dyDescent="0.3">
      <c r="A23" s="7"/>
      <c r="B23" s="46" t="s">
        <v>47</v>
      </c>
      <c r="C23" s="27"/>
      <c r="D23" s="41"/>
      <c r="E23" s="28"/>
      <c r="F23" s="42"/>
      <c r="G23" s="28"/>
      <c r="H23" s="28"/>
      <c r="I23" s="28"/>
      <c r="J23" s="47"/>
    </row>
    <row r="24" spans="1:10" x14ac:dyDescent="0.3">
      <c r="A24" s="7"/>
      <c r="B24" s="27"/>
      <c r="C24" s="27"/>
      <c r="D24" s="37" t="s">
        <v>34</v>
      </c>
      <c r="E24" s="28">
        <f>SUM(E15:E23)</f>
        <v>830</v>
      </c>
      <c r="F24" s="36">
        <f>SUM(F15:F23)</f>
        <v>106.49</v>
      </c>
      <c r="G24" s="36">
        <f t="shared" ref="G24:J24" si="1">SUM(G15:G23)</f>
        <v>724</v>
      </c>
      <c r="H24" s="36">
        <f t="shared" si="1"/>
        <v>31.000000000000004</v>
      </c>
      <c r="I24" s="36">
        <f t="shared" si="1"/>
        <v>28.360000000000003</v>
      </c>
      <c r="J24" s="36">
        <f t="shared" si="1"/>
        <v>79.960000000000008</v>
      </c>
    </row>
    <row r="25" spans="1:10" ht="15" thickBot="1" x14ac:dyDescent="0.35">
      <c r="A25" s="8"/>
      <c r="B25" s="9"/>
      <c r="C25" s="9"/>
      <c r="D25" s="38" t="s">
        <v>35</v>
      </c>
      <c r="E25" s="18">
        <f>E11+E24</f>
        <v>1535</v>
      </c>
      <c r="F25" s="39">
        <f>F11+F24</f>
        <v>169.6</v>
      </c>
      <c r="G25" s="39">
        <f t="shared" ref="G25:J25" si="2">G11+G24</f>
        <v>1458.5</v>
      </c>
      <c r="H25" s="39">
        <f t="shared" si="2"/>
        <v>53.300000000000011</v>
      </c>
      <c r="I25" s="39">
        <f t="shared" si="2"/>
        <v>53.760000000000005</v>
      </c>
      <c r="J25" s="39">
        <f t="shared" si="2"/>
        <v>187.16000000000003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05.02.24</vt:lpstr>
      <vt:lpstr>05.02.2024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2022-11-03T10:17:57Z</cp:lastPrinted>
  <dcterms:created xsi:type="dcterms:W3CDTF">2015-06-05T18:19:34Z</dcterms:created>
  <dcterms:modified xsi:type="dcterms:W3CDTF">2024-02-02T07:11:53Z</dcterms:modified>
</cp:coreProperties>
</file>