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02.02.24" sheetId="30" r:id="rId1"/>
    <sheet name="02.02.2024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0" l="1"/>
  <c r="I18" i="30"/>
  <c r="H18" i="30"/>
  <c r="G18" i="30"/>
  <c r="F18" i="30"/>
  <c r="E18" i="30"/>
  <c r="J10" i="30"/>
  <c r="I10" i="30"/>
  <c r="H10" i="30"/>
  <c r="G10" i="30"/>
  <c r="F10" i="30"/>
  <c r="E10" i="30"/>
  <c r="E19" i="30" s="1"/>
  <c r="J18" i="29"/>
  <c r="I18" i="29"/>
  <c r="H18" i="29"/>
  <c r="G18" i="29"/>
  <c r="F18" i="29"/>
  <c r="E18" i="29"/>
  <c r="J10" i="29"/>
  <c r="I10" i="29"/>
  <c r="I19" i="29" s="1"/>
  <c r="H10" i="29"/>
  <c r="H19" i="29" s="1"/>
  <c r="G10" i="29"/>
  <c r="F10" i="29"/>
  <c r="E10" i="29"/>
  <c r="J19" i="30" l="1"/>
  <c r="J19" i="29"/>
  <c r="G19" i="29"/>
  <c r="E19" i="29"/>
  <c r="I19" i="30"/>
  <c r="H19" i="30"/>
  <c r="G19" i="30"/>
  <c r="F19" i="30"/>
  <c r="F19" i="29"/>
</calcChain>
</file>

<file path=xl/sharedStrings.xml><?xml version="1.0" encoding="utf-8"?>
<sst xmlns="http://schemas.openxmlformats.org/spreadsheetml/2006/main" count="88" uniqueCount="41">
  <si>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</si>
  <si>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</si>
  <si>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</si>
  <si>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</si>
  <si>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</si>
  <si>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</si>
  <si>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</si>
  <si>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</si>
  <si>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</si>
  <si>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</si>
  <si>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</si>
  <si>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</si>
  <si>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</si>
  <si>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</si>
  <si>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</si>
  <si>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</si>
  <si>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</si>
  <si>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</si>
  <si>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</si>
  <si>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</si>
  <si>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</si>
  <si>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</si>
  <si>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</si>
  <si>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</si>
  <si>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</si>
  <si>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</si>
  <si>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</si>
  <si>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</si>
  <si>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</si>
  <si>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</si>
  <si>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</si>
  <si>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</si>
  <si>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</si>
  <si>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</si>
  <si>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</si>
  <si>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</si>
  <si>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</si>
  <si>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сок</t>
  </si>
  <si>
    <t>Каша рисовая молочная</t>
  </si>
  <si>
    <t>Сыр порционно с батоном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</si>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</sst>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25</v>
      </c>
      <c r="I1" t="s">
        <v>1</v>
      </c>
      <c r="J1" s="22">
        <v>45324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38</v>
      </c>
      <c r="E4" s="14">
        <v>200</v>
      </c>
      <c r="F4" s="24">
        <v>12.94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40</v>
      </c>
      <c r="E5" s="16">
        <v>200</v>
      </c>
      <c r="F5" s="25">
        <v>1.58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39</v>
      </c>
      <c r="E6" s="16">
        <v>45</v>
      </c>
      <c r="F6" s="25">
        <v>17.54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 t="s">
        <v>37</v>
      </c>
      <c r="E9" s="18">
        <v>200</v>
      </c>
      <c r="F9" s="26">
        <v>18.25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26</v>
      </c>
      <c r="E10" s="38">
        <f>SUM(E4:E9)</f>
        <v>705</v>
      </c>
      <c r="F10" s="39">
        <f>SUM(F4:F9)</f>
        <v>53.650000000000006</v>
      </c>
      <c r="G10" s="39">
        <f t="shared" ref="G10:J10" si="0">SUM(G4:G9)</f>
        <v>625.5</v>
      </c>
      <c r="H10" s="39">
        <f t="shared" si="0"/>
        <v>13.999999999999998</v>
      </c>
      <c r="I10" s="39">
        <f t="shared" si="0"/>
        <v>13.3</v>
      </c>
      <c r="J10" s="39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250</v>
      </c>
      <c r="F12" s="27">
        <v>6.55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37.369999999999997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14.47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2.8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20</v>
      </c>
      <c r="F16" s="25">
        <v>1.74</v>
      </c>
      <c r="G16" s="16">
        <v>46.6</v>
      </c>
      <c r="H16" s="16">
        <v>1.5</v>
      </c>
      <c r="I16" s="16">
        <v>0.2</v>
      </c>
      <c r="J16" s="17">
        <v>9.66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1.6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830</v>
      </c>
      <c r="F18" s="30">
        <f>SUM(F12:F17)</f>
        <v>64.529999999999987</v>
      </c>
      <c r="G18" s="30">
        <f t="shared" ref="G18:J18" si="1">SUM(G12:G17)</f>
        <v>807.6</v>
      </c>
      <c r="H18" s="30">
        <f t="shared" si="1"/>
        <v>30.4</v>
      </c>
      <c r="I18" s="30">
        <f t="shared" si="1"/>
        <v>26.499999999999996</v>
      </c>
      <c r="J18" s="30">
        <f t="shared" si="1"/>
        <v>113.66</v>
      </c>
    </row>
    <row r="19" spans="1:10" ht="15" thickBot="1" x14ac:dyDescent="0.35">
      <c r="A19" s="8"/>
      <c r="B19" s="9"/>
      <c r="C19" s="9"/>
      <c r="D19" s="33"/>
      <c r="E19" s="18">
        <f>E10+E18</f>
        <v>1535</v>
      </c>
      <c r="F19" s="26">
        <f>F10+F18</f>
        <v>118.17999999999999</v>
      </c>
      <c r="G19" s="26">
        <f t="shared" ref="G19:J19" si="2">G10+G18</f>
        <v>1433.1</v>
      </c>
      <c r="H19" s="26">
        <f t="shared" si="2"/>
        <v>44.4</v>
      </c>
      <c r="I19" s="26">
        <f t="shared" si="2"/>
        <v>39.799999999999997</v>
      </c>
      <c r="J19" s="26">
        <f t="shared" si="2"/>
        <v>229.26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34</v>
      </c>
      <c r="I1" t="s">
        <v>1</v>
      </c>
      <c r="J1" s="22">
        <v>45324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38</v>
      </c>
      <c r="E4" s="14">
        <v>200</v>
      </c>
      <c r="F4" s="24">
        <v>12.94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40</v>
      </c>
      <c r="E5" s="16">
        <v>200</v>
      </c>
      <c r="F5" s="25">
        <v>1.58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39</v>
      </c>
      <c r="E6" s="16">
        <v>40</v>
      </c>
      <c r="F6" s="25">
        <v>17.54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1.74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 t="s">
        <v>37</v>
      </c>
      <c r="E9" s="18">
        <v>200</v>
      </c>
      <c r="F9" s="26">
        <v>18.25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26</v>
      </c>
      <c r="E10" s="38">
        <f>SUM(E4:E9)</f>
        <v>700</v>
      </c>
      <c r="F10" s="39">
        <f>SUM(F4:F9)</f>
        <v>53.650000000000006</v>
      </c>
      <c r="G10" s="38">
        <f>SUM(G4:G9)</f>
        <v>625.5</v>
      </c>
      <c r="H10" s="38">
        <f t="shared" ref="H10:J10" si="0">SUM(H4:H9)</f>
        <v>13.999999999999998</v>
      </c>
      <c r="I10" s="38">
        <f t="shared" si="0"/>
        <v>13</v>
      </c>
      <c r="J10" s="38">
        <f t="shared" si="0"/>
        <v>115.60000000000001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200</v>
      </c>
      <c r="F12" s="27">
        <v>4.67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37.369999999999997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2.8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30</v>
      </c>
      <c r="F17" s="26">
        <v>1.6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800</v>
      </c>
      <c r="F18" s="30">
        <f>SUM(F12:F17)</f>
        <v>59.04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26.599999999999998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1500</v>
      </c>
      <c r="F19" s="26">
        <f>F10+F18</f>
        <v>112.69</v>
      </c>
      <c r="G19" s="26">
        <f t="shared" ref="G19:J19" si="2">G10+G18</f>
        <v>1388</v>
      </c>
      <c r="H19" s="26">
        <f t="shared" si="2"/>
        <v>45.9</v>
      </c>
      <c r="I19" s="26">
        <f t="shared" si="2"/>
        <v>39.599999999999994</v>
      </c>
      <c r="J19" s="26">
        <f t="shared" si="2"/>
        <v>238.7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02.02.24</vt:lpstr>
      <vt:lpstr>02.02.2024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2024-02-01T07:00:40Z</dcterms:modified>
</cp:coreProperties>
</file>