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 activeTab="1"/>
  </bookViews>
  <sheets>
    <sheet name="01.02.24 (2)" sheetId="38" r:id="rId1"/>
    <sheet name="01.02.2024 (2)" sheetId="3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8" l="1"/>
  <c r="J10" i="38"/>
  <c r="I10" i="38"/>
  <c r="H10" i="38"/>
  <c r="G10" i="38"/>
  <c r="E10" i="38"/>
  <c r="J10" i="37"/>
  <c r="I10" i="37"/>
  <c r="H10" i="37"/>
  <c r="G10" i="37"/>
  <c r="F10" i="37"/>
  <c r="E10" i="37"/>
  <c r="E22" i="37" s="1"/>
  <c r="J21" i="38"/>
  <c r="J22" i="38" s="1"/>
  <c r="I21" i="38"/>
  <c r="I22" i="38" s="1"/>
  <c r="H21" i="38"/>
  <c r="G21" i="38"/>
  <c r="F21" i="38"/>
  <c r="E21" i="38"/>
  <c r="J21" i="37"/>
  <c r="I21" i="37"/>
  <c r="H21" i="37"/>
  <c r="G21" i="37"/>
  <c r="F21" i="37"/>
  <c r="F22" i="37" s="1"/>
  <c r="E21" i="37"/>
  <c r="J22" i="37"/>
  <c r="H22" i="38" l="1"/>
  <c r="F22" i="38"/>
  <c r="G22" i="38"/>
  <c r="I22" i="37"/>
  <c r="H22" i="37"/>
  <c r="G22" i="37"/>
</calcChain>
</file>

<file path=xl/sharedStrings.xml><?xml version="1.0" encoding="utf-8"?>
<sst xmlns="http://schemas.openxmlformats.org/spreadsheetml/2006/main" count="93" uniqueCount="44">
  <si>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</si>
  <si>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</si>
  <si>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</si>
  <si>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</si>
  <si>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</si>
  <si>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</si>
  <si>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</si>
  <si>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</si>
  <si>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</si>
  <si>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</si>
  <si>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</si>
  <si>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</si>
  <si>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</si>
  <si>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</si>
  <si>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</si>
  <si>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</si>
  <si>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</si>
  <si>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</si>
  <si>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</si>
  <si>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</si>
  <si>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</si>
  <si>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</si>
  <si>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</si>
  <si>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</si>
  <si>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</si>
  <si>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</si>
  <si>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</si>
  <si>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</si>
  <si>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</si>
  <si>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</si>
  <si>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</si>
  <si>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</si>
  <si>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</si>
  <si>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</si>
  <si>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</si>
  <si>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</si>
  <si>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</si>
  <si>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</si>
  <si>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</si>
  <si>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</si>
  <si>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</si>
  <si>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</si>
  <si>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сок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</si>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</sst>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opLeftCell="A7" workbookViewId="0">
      <selection activeCell="E26" sqref="E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45323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11.76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21.02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3">
      <c r="A9" s="7"/>
      <c r="B9" s="10" t="s">
        <v>35</v>
      </c>
      <c r="C9" s="3"/>
      <c r="D9" s="33" t="s">
        <v>42</v>
      </c>
      <c r="E9" s="21">
        <v>200</v>
      </c>
      <c r="F9" s="28">
        <v>18.23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33</v>
      </c>
      <c r="E10" s="36">
        <f>SUM(E4:E9)</f>
        <v>705</v>
      </c>
      <c r="F10" s="37">
        <f>SUM(F4:F9)</f>
        <v>55.290000000000006</v>
      </c>
      <c r="G10" s="36">
        <f t="shared" ref="G10:J10" si="0">SUM(G4:G9)</f>
        <v>542.20000000000005</v>
      </c>
      <c r="H10" s="36">
        <f t="shared" si="0"/>
        <v>17.559999999999999</v>
      </c>
      <c r="I10" s="36">
        <f t="shared" si="0"/>
        <v>16.88</v>
      </c>
      <c r="J10" s="36">
        <f t="shared" si="0"/>
        <v>82.6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37</v>
      </c>
      <c r="E14" s="21">
        <v>80</v>
      </c>
      <c r="F14" s="28">
        <v>7.79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38</v>
      </c>
      <c r="E15" s="17">
        <v>200</v>
      </c>
      <c r="F15" s="26">
        <v>3.91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40</v>
      </c>
      <c r="D16" s="31" t="s">
        <v>41</v>
      </c>
      <c r="E16" s="17">
        <v>130</v>
      </c>
      <c r="F16" s="26">
        <v>23.42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39</v>
      </c>
      <c r="E17" s="17">
        <v>150</v>
      </c>
      <c r="F17" s="26">
        <v>8.9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35</v>
      </c>
      <c r="C18" s="2">
        <v>494</v>
      </c>
      <c r="D18" s="31" t="s">
        <v>43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32</v>
      </c>
      <c r="E19" s="17">
        <v>23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813</v>
      </c>
      <c r="F21" s="37">
        <f>SUM(F14:F20)</f>
        <v>50.2</v>
      </c>
      <c r="G21" s="37">
        <f t="shared" ref="G21:J21" si="1">SUM(G14:G20)</f>
        <v>884</v>
      </c>
      <c r="H21" s="37">
        <f t="shared" si="1"/>
        <v>46.02</v>
      </c>
      <c r="I21" s="37">
        <f t="shared" si="1"/>
        <v>31.340000000000003</v>
      </c>
      <c r="J21" s="37">
        <f t="shared" si="1"/>
        <v>108.24000000000001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105.49000000000001</v>
      </c>
      <c r="G22" s="41">
        <f t="shared" ref="G22:J22" si="2">G10+G21</f>
        <v>1426.2</v>
      </c>
      <c r="H22" s="41">
        <f t="shared" si="2"/>
        <v>63.58</v>
      </c>
      <c r="I22" s="41">
        <f t="shared" si="2"/>
        <v>48.22</v>
      </c>
      <c r="J22" s="41">
        <f t="shared" si="2"/>
        <v>190.84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C18" sqref="C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30</v>
      </c>
      <c r="I1" t="s">
        <v>1</v>
      </c>
      <c r="J1" s="23">
        <v>45323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14.6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21.02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1.96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35</v>
      </c>
      <c r="C9" s="3"/>
      <c r="D9" s="33" t="s">
        <v>42</v>
      </c>
      <c r="E9" s="21">
        <v>200</v>
      </c>
      <c r="F9" s="28">
        <v>18.23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33</v>
      </c>
      <c r="E10" s="37">
        <f t="shared" ref="E10:J10" si="0">SUM(E4:E9)</f>
        <v>765</v>
      </c>
      <c r="F10" s="37">
        <f t="shared" si="0"/>
        <v>58.89</v>
      </c>
      <c r="G10" s="37">
        <f t="shared" si="0"/>
        <v>601.75</v>
      </c>
      <c r="H10" s="37">
        <f t="shared" si="0"/>
        <v>19.700000000000003</v>
      </c>
      <c r="I10" s="37">
        <f t="shared" si="0"/>
        <v>18.799999999999997</v>
      </c>
      <c r="J10" s="37">
        <f t="shared" si="0"/>
        <v>92.02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37</v>
      </c>
      <c r="E14" s="21">
        <v>100</v>
      </c>
      <c r="F14" s="28">
        <v>10.35</v>
      </c>
      <c r="G14" s="21">
        <v>86</v>
      </c>
      <c r="H14" s="21">
        <v>1.9</v>
      </c>
      <c r="I14" s="21">
        <v>6.1</v>
      </c>
      <c r="J14" s="22">
        <v>5.8</v>
      </c>
    </row>
    <row r="15" spans="1:10" x14ac:dyDescent="0.3">
      <c r="A15" s="7"/>
      <c r="B15" s="1" t="s">
        <v>16</v>
      </c>
      <c r="C15" s="2">
        <v>104</v>
      </c>
      <c r="D15" s="31" t="s">
        <v>38</v>
      </c>
      <c r="E15" s="17">
        <v>250</v>
      </c>
      <c r="F15" s="26">
        <v>5.28</v>
      </c>
      <c r="G15" s="17">
        <v>170</v>
      </c>
      <c r="H15" s="17">
        <v>9.25</v>
      </c>
      <c r="I15" s="17">
        <v>8.1</v>
      </c>
      <c r="J15" s="18">
        <v>14.9</v>
      </c>
    </row>
    <row r="16" spans="1:10" x14ac:dyDescent="0.3">
      <c r="A16" s="7"/>
      <c r="B16" s="1" t="s">
        <v>17</v>
      </c>
      <c r="C16" s="2" t="s">
        <v>40</v>
      </c>
      <c r="D16" s="31" t="s">
        <v>41</v>
      </c>
      <c r="E16" s="17">
        <v>140</v>
      </c>
      <c r="F16" s="26">
        <v>29.17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202</v>
      </c>
      <c r="D17" s="31" t="s">
        <v>39</v>
      </c>
      <c r="E17" s="17">
        <v>200</v>
      </c>
      <c r="F17" s="26">
        <v>11.87</v>
      </c>
      <c r="G17" s="17">
        <v>322.89999999999998</v>
      </c>
      <c r="H17" s="17">
        <v>11.33</v>
      </c>
      <c r="I17" s="17">
        <v>9.0399999999999991</v>
      </c>
      <c r="J17" s="18">
        <v>50.3</v>
      </c>
    </row>
    <row r="18" spans="1:10" x14ac:dyDescent="0.3">
      <c r="A18" s="7"/>
      <c r="B18" s="1" t="s">
        <v>35</v>
      </c>
      <c r="C18" s="2">
        <v>494</v>
      </c>
      <c r="D18" s="31" t="s">
        <v>43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22</v>
      </c>
      <c r="C19" s="2"/>
      <c r="D19" s="31" t="s">
        <v>32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22</v>
      </c>
      <c r="C20" s="2"/>
      <c r="D20" s="32" t="s">
        <v>29</v>
      </c>
      <c r="E20" s="19">
        <v>30</v>
      </c>
      <c r="F20" s="27">
        <v>1.65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7">
        <f>SUM(E14:E20)</f>
        <v>950</v>
      </c>
      <c r="F21" s="37">
        <f>SUM(F14:F20)</f>
        <v>62.899999999999991</v>
      </c>
      <c r="G21" s="37">
        <f>SUM(G14:G20)</f>
        <v>1033.2</v>
      </c>
      <c r="H21" s="37">
        <f t="shared" ref="H21:J21" si="1">SUM(H14:H20)</f>
        <v>52.879999999999995</v>
      </c>
      <c r="I21" s="37">
        <f t="shared" si="1"/>
        <v>37.339999999999996</v>
      </c>
      <c r="J21" s="37">
        <f t="shared" si="1"/>
        <v>125.44999999999999</v>
      </c>
    </row>
    <row r="22" spans="1:10" ht="15" thickBot="1" x14ac:dyDescent="0.35">
      <c r="A22" s="8"/>
      <c r="B22" s="9"/>
      <c r="C22" s="9"/>
      <c r="D22" s="39"/>
      <c r="E22" s="41">
        <f>E10+E21</f>
        <v>1715</v>
      </c>
      <c r="F22" s="41">
        <f>F10+F21</f>
        <v>121.78999999999999</v>
      </c>
      <c r="G22" s="41">
        <f t="shared" ref="G22:J22" si="2">G10+G21</f>
        <v>1634.95</v>
      </c>
      <c r="H22" s="41">
        <f t="shared" si="2"/>
        <v>72.58</v>
      </c>
      <c r="I22" s="41">
        <f t="shared" si="2"/>
        <v>56.139999999999993</v>
      </c>
      <c r="J22" s="41">
        <f t="shared" si="2"/>
        <v>217.46999999999997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01.02.24 (2)</vt:lpstr>
      <vt:lpstr>01.02.2024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2024-01-31T06:19:18Z</dcterms:modified>
</cp:coreProperties>
</file>