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7.02.23 (2)" sheetId="14" r:id="rId1"/>
    <sheet name="27.02.2023 (2)" sheetId="1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4" l="1"/>
  <c r="I19" i="14"/>
  <c r="H19" i="14"/>
  <c r="G19" i="14"/>
  <c r="F19" i="14"/>
  <c r="E19" i="14"/>
  <c r="J10" i="14"/>
  <c r="J20" i="14" s="1"/>
  <c r="I10" i="14"/>
  <c r="I20" i="14" s="1"/>
  <c r="H10" i="14"/>
  <c r="H20" i="14" s="1"/>
  <c r="G10" i="14"/>
  <c r="F10" i="14"/>
  <c r="E10" i="14"/>
  <c r="E20" i="14" s="1"/>
  <c r="J21" i="13"/>
  <c r="I21" i="13"/>
  <c r="H21" i="13"/>
  <c r="G21" i="13"/>
  <c r="F21" i="13"/>
  <c r="E21" i="13"/>
  <c r="J10" i="13"/>
  <c r="J22" i="13" s="1"/>
  <c r="I10" i="13"/>
  <c r="I22" i="13" s="1"/>
  <c r="H10" i="13"/>
  <c r="H22" i="13" s="1"/>
  <c r="G10" i="13"/>
  <c r="F10" i="13"/>
  <c r="E10" i="13"/>
  <c r="E22" i="13" s="1"/>
  <c r="G20" i="14" l="1"/>
  <c r="F20" i="14"/>
  <c r="G22" i="13"/>
  <c r="F22" i="13"/>
</calcChain>
</file>

<file path=xl/sharedStrings.xml><?xml version="1.0" encoding="utf-8"?>
<sst xmlns="http://schemas.openxmlformats.org/spreadsheetml/2006/main" count="87" uniqueCount="45">
  <si>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</si>
  <si>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</si>
  <si>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</si>
  <si>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</si>
  <si>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</si>
  <si>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</si>
  <si>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</si>
  <si>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</si>
  <si>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</si>
  <si>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</si>
  <si>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</si>
  <si>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</si>
  <si>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</si>
  <si>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</si>
  <si>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</si>
  <si>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</si>
  <si>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</si>
  <si>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</si>
  <si>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</si>
  <si>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</si>
  <si>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</si>
  <si>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</si>
  <si>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</si>
  <si>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</si>
  <si>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</si>
  <si>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</si>
  <si>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</si>
  <si>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</si>
  <si>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</si>
  <si>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</si>
  <si>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</si>
  <si>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</si>
  <si>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</si>
  <si>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</si>
  <si>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</si>
  <si>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</si>
  <si>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</si>
  <si>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</si>
  <si>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</si>
  <si>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</si>
  <si>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напиток</t>
  </si>
  <si>
    <t>макароны отварные с маслом</t>
  </si>
  <si>
    <t>чай с сахаром</t>
  </si>
  <si>
    <t>хлеб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</si>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</sst>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27</v>
      </c>
      <c r="I1" t="s">
        <v>1</v>
      </c>
      <c r="J1" s="23">
        <v>44984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41</v>
      </c>
      <c r="E4" s="15">
        <v>200</v>
      </c>
      <c r="F4" s="25">
        <v>22.5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457</v>
      </c>
      <c r="D5" s="32" t="s">
        <v>42</v>
      </c>
      <c r="E5" s="17">
        <v>200</v>
      </c>
      <c r="F5" s="26">
        <v>1.31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2" t="s">
        <v>31</v>
      </c>
      <c r="E6" s="48">
        <v>25</v>
      </c>
      <c r="F6" s="26">
        <v>12.26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38</v>
      </c>
      <c r="C7" s="2"/>
      <c r="D7" s="32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39</v>
      </c>
      <c r="C8" s="9"/>
      <c r="D8" s="33" t="s">
        <v>26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9</v>
      </c>
    </row>
    <row r="9" spans="1:10" x14ac:dyDescent="0.25">
      <c r="A9" s="4" t="s">
        <v>13</v>
      </c>
      <c r="B9" s="11"/>
      <c r="C9" s="35"/>
      <c r="D9" s="36"/>
      <c r="E9" s="37"/>
      <c r="F9" s="38"/>
      <c r="G9" s="37"/>
      <c r="H9" s="37"/>
      <c r="I9" s="37"/>
      <c r="J9" s="39"/>
    </row>
    <row r="10" spans="1:10" x14ac:dyDescent="0.25">
      <c r="A10" s="7"/>
      <c r="B10" s="2"/>
      <c r="C10" s="2"/>
      <c r="D10" s="41" t="s">
        <v>33</v>
      </c>
      <c r="E10" s="42">
        <f>SUM(E4:E9)</f>
        <v>485</v>
      </c>
      <c r="F10" s="43">
        <f>SUM(F4:F9)</f>
        <v>39.19</v>
      </c>
      <c r="G10" s="42">
        <f>SUM(G4:G9)</f>
        <v>592.5</v>
      </c>
      <c r="H10" s="42">
        <f t="shared" ref="H10:J10" si="0">SUM(H4:H9)</f>
        <v>17.499999999999996</v>
      </c>
      <c r="I10" s="42">
        <f t="shared" si="0"/>
        <v>22.1</v>
      </c>
      <c r="J10" s="42">
        <f t="shared" si="0"/>
        <v>78</v>
      </c>
    </row>
    <row r="11" spans="1:10" ht="15.75" thickBot="1" x14ac:dyDescent="0.3">
      <c r="A11" s="8"/>
      <c r="B11" s="9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 t="s">
        <v>14</v>
      </c>
      <c r="B12" s="10" t="s">
        <v>15</v>
      </c>
      <c r="C12" s="2">
        <v>2</v>
      </c>
      <c r="D12" s="32" t="s">
        <v>44</v>
      </c>
      <c r="E12" s="17">
        <v>100</v>
      </c>
      <c r="F12" s="26">
        <v>4.13</v>
      </c>
      <c r="G12" s="17">
        <v>73</v>
      </c>
      <c r="H12" s="17">
        <v>1.2</v>
      </c>
      <c r="I12" s="17">
        <v>5.0999999999999996</v>
      </c>
      <c r="J12" s="17">
        <v>5.5</v>
      </c>
    </row>
    <row r="13" spans="1:10" x14ac:dyDescent="0.25">
      <c r="A13" s="7"/>
      <c r="B13" s="1" t="s">
        <v>16</v>
      </c>
      <c r="C13" s="2">
        <v>124</v>
      </c>
      <c r="D13" s="32" t="s">
        <v>28</v>
      </c>
      <c r="E13" s="17">
        <v>250</v>
      </c>
      <c r="F13" s="26">
        <v>14.33</v>
      </c>
      <c r="G13" s="17">
        <v>170</v>
      </c>
      <c r="H13" s="17">
        <v>9.25</v>
      </c>
      <c r="I13" s="17">
        <v>8.1</v>
      </c>
      <c r="J13" s="18">
        <v>14.8</v>
      </c>
    </row>
    <row r="14" spans="1:10" x14ac:dyDescent="0.25">
      <c r="A14" s="7"/>
      <c r="B14" s="1" t="s">
        <v>17</v>
      </c>
      <c r="C14" s="2">
        <v>330</v>
      </c>
      <c r="D14" s="32" t="s">
        <v>29</v>
      </c>
      <c r="E14" s="17">
        <v>250</v>
      </c>
      <c r="F14" s="26">
        <v>62.36</v>
      </c>
      <c r="G14" s="17">
        <v>340</v>
      </c>
      <c r="H14" s="17">
        <v>16.7</v>
      </c>
      <c r="I14" s="17">
        <v>13.2</v>
      </c>
      <c r="J14" s="18">
        <v>38.6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40</v>
      </c>
      <c r="C16" s="2">
        <v>4</v>
      </c>
      <c r="D16" s="32" t="s">
        <v>34</v>
      </c>
      <c r="E16" s="17">
        <v>200</v>
      </c>
      <c r="F16" s="26">
        <v>7.82</v>
      </c>
      <c r="G16" s="17">
        <v>74</v>
      </c>
      <c r="H16" s="17">
        <v>0.1</v>
      </c>
      <c r="I16" s="17">
        <v>0</v>
      </c>
      <c r="J16" s="18">
        <v>18.600000000000001</v>
      </c>
    </row>
    <row r="17" spans="1:10" x14ac:dyDescent="0.25">
      <c r="A17" s="7"/>
      <c r="B17" s="1" t="s">
        <v>22</v>
      </c>
      <c r="C17" s="2"/>
      <c r="D17" s="32" t="s">
        <v>32</v>
      </c>
      <c r="E17" s="17">
        <v>20</v>
      </c>
      <c r="F17" s="26">
        <v>1.08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1" t="s">
        <v>20</v>
      </c>
      <c r="C18" s="2"/>
      <c r="D18" s="32" t="s">
        <v>26</v>
      </c>
      <c r="E18" s="19">
        <v>20</v>
      </c>
      <c r="F18" s="27">
        <v>1</v>
      </c>
      <c r="G18" s="19">
        <v>39</v>
      </c>
      <c r="H18" s="19">
        <v>2.1</v>
      </c>
      <c r="I18" s="19">
        <v>1</v>
      </c>
      <c r="J18" s="20">
        <v>13.5</v>
      </c>
    </row>
    <row r="19" spans="1:10" x14ac:dyDescent="0.25">
      <c r="C19" s="29"/>
      <c r="D19" s="45" t="s">
        <v>35</v>
      </c>
      <c r="E19" s="30">
        <f>SUM(E12:E18)</f>
        <v>840</v>
      </c>
      <c r="F19" s="44">
        <f>SUM(F13:F18)+F12</f>
        <v>90.719999999999985</v>
      </c>
      <c r="G19" s="44">
        <f t="shared" ref="G19:J19" si="1">SUM(G13:G18)+G12</f>
        <v>742.6</v>
      </c>
      <c r="H19" s="44">
        <f t="shared" si="1"/>
        <v>31.650000000000002</v>
      </c>
      <c r="I19" s="44">
        <f t="shared" si="1"/>
        <v>27.699999999999996</v>
      </c>
      <c r="J19" s="44">
        <f t="shared" si="1"/>
        <v>105.5</v>
      </c>
    </row>
    <row r="20" spans="1:10" ht="15.75" thickBot="1" x14ac:dyDescent="0.3">
      <c r="C20" s="9"/>
      <c r="D20" s="46" t="s">
        <v>36</v>
      </c>
      <c r="E20" s="19">
        <f>E10+E19</f>
        <v>1325</v>
      </c>
      <c r="F20" s="47">
        <f>F10+F19</f>
        <v>129.90999999999997</v>
      </c>
      <c r="G20" s="47">
        <f>G10+G19</f>
        <v>1335.1</v>
      </c>
      <c r="H20" s="47">
        <f t="shared" ref="H20:J20" si="2">H10+H19</f>
        <v>49.15</v>
      </c>
      <c r="I20" s="47">
        <f t="shared" si="2"/>
        <v>49.8</v>
      </c>
      <c r="J20" s="47">
        <f t="shared" si="2"/>
        <v>183.5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30</v>
      </c>
      <c r="I1" t="s">
        <v>1</v>
      </c>
      <c r="J1" s="23">
        <v>44984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41</v>
      </c>
      <c r="E4" s="15">
        <v>200</v>
      </c>
      <c r="F4" s="25">
        <v>22.5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457</v>
      </c>
      <c r="D5" s="32" t="s">
        <v>42</v>
      </c>
      <c r="E5" s="17">
        <v>200</v>
      </c>
      <c r="F5" s="26">
        <v>1.31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43</v>
      </c>
      <c r="C6" s="2">
        <v>63</v>
      </c>
      <c r="D6" s="32" t="s">
        <v>31</v>
      </c>
      <c r="E6" s="48">
        <v>25</v>
      </c>
      <c r="F6" s="26">
        <v>12.26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43</v>
      </c>
      <c r="C7" s="2"/>
      <c r="D7" s="32" t="s">
        <v>32</v>
      </c>
      <c r="E7" s="17">
        <v>30</v>
      </c>
      <c r="F7" s="26">
        <v>1.62</v>
      </c>
      <c r="G7" s="17">
        <v>70</v>
      </c>
      <c r="H7" s="17">
        <v>1.33</v>
      </c>
      <c r="I7" s="17">
        <v>0.3</v>
      </c>
      <c r="J7" s="18">
        <v>10</v>
      </c>
    </row>
    <row r="8" spans="1:10" ht="15.75" thickBot="1" x14ac:dyDescent="0.3">
      <c r="A8" s="8"/>
      <c r="B8" s="9" t="s">
        <v>43</v>
      </c>
      <c r="C8" s="9"/>
      <c r="D8" s="33" t="s">
        <v>26</v>
      </c>
      <c r="E8" s="19">
        <v>20</v>
      </c>
      <c r="F8" s="27">
        <v>1</v>
      </c>
      <c r="G8" s="19">
        <v>39</v>
      </c>
      <c r="H8" s="19">
        <v>1.89</v>
      </c>
      <c r="I8" s="19">
        <v>0.09</v>
      </c>
      <c r="J8" s="20">
        <v>13.05</v>
      </c>
    </row>
    <row r="9" spans="1:10" x14ac:dyDescent="0.25">
      <c r="A9" s="7"/>
      <c r="B9" s="11"/>
      <c r="C9" s="35"/>
      <c r="D9" s="36"/>
      <c r="E9" s="37"/>
      <c r="F9" s="38"/>
      <c r="G9" s="37"/>
      <c r="H9" s="37"/>
      <c r="I9" s="37"/>
      <c r="J9" s="39"/>
    </row>
    <row r="10" spans="1:10" x14ac:dyDescent="0.25">
      <c r="A10" s="1"/>
      <c r="B10" s="2"/>
      <c r="C10" s="2"/>
      <c r="D10" s="41" t="s">
        <v>33</v>
      </c>
      <c r="E10" s="42">
        <f>SUM(E4:E9)</f>
        <v>475</v>
      </c>
      <c r="F10" s="43">
        <f>SUM(F4:F9)</f>
        <v>38.69</v>
      </c>
      <c r="G10" s="42">
        <f>SUM(G4:G9)</f>
        <v>573</v>
      </c>
      <c r="H10" s="42">
        <f t="shared" ref="H10:J10" si="0">SUM(H4:H9)</f>
        <v>17.02</v>
      </c>
      <c r="I10" s="42">
        <f t="shared" si="0"/>
        <v>21.490000000000002</v>
      </c>
      <c r="J10" s="42">
        <f t="shared" si="0"/>
        <v>77.55</v>
      </c>
    </row>
    <row r="11" spans="1:10" x14ac:dyDescent="0.25">
      <c r="A11" s="7" t="s">
        <v>13</v>
      </c>
      <c r="B11" s="40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 t="s">
        <v>15</v>
      </c>
      <c r="C14" s="2">
        <v>2</v>
      </c>
      <c r="D14" s="32" t="s">
        <v>44</v>
      </c>
      <c r="E14" s="17">
        <v>100</v>
      </c>
      <c r="F14" s="26">
        <v>4.13</v>
      </c>
      <c r="G14" s="17">
        <v>73</v>
      </c>
      <c r="H14" s="17">
        <v>1.2</v>
      </c>
      <c r="I14" s="17">
        <v>5.0999999999999996</v>
      </c>
      <c r="J14" s="17">
        <v>5.5</v>
      </c>
    </row>
    <row r="15" spans="1:10" x14ac:dyDescent="0.25">
      <c r="A15" s="7"/>
      <c r="B15" s="1" t="s">
        <v>16</v>
      </c>
      <c r="C15" s="2">
        <v>124</v>
      </c>
      <c r="D15" s="32" t="s">
        <v>28</v>
      </c>
      <c r="E15" s="17">
        <v>200</v>
      </c>
      <c r="F15" s="26">
        <v>13.02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29</v>
      </c>
      <c r="E16" s="17">
        <v>200</v>
      </c>
      <c r="F16" s="26">
        <v>49.89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/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</v>
      </c>
      <c r="D18" s="32" t="s">
        <v>34</v>
      </c>
      <c r="E18" s="17">
        <v>200</v>
      </c>
      <c r="F18" s="26">
        <v>7.82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43</v>
      </c>
      <c r="C19" s="2"/>
      <c r="D19" s="32" t="s">
        <v>32</v>
      </c>
      <c r="E19" s="17">
        <v>20</v>
      </c>
      <c r="F19" s="26">
        <v>1.08</v>
      </c>
      <c r="G19" s="17">
        <v>46.6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43</v>
      </c>
      <c r="C20" s="2"/>
      <c r="D20" s="32" t="s">
        <v>26</v>
      </c>
      <c r="E20" s="19">
        <v>20</v>
      </c>
      <c r="F20" s="27">
        <v>1.06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25">
      <c r="A21" s="7"/>
      <c r="B21" s="29"/>
      <c r="C21" s="29"/>
      <c r="D21" s="45" t="s">
        <v>35</v>
      </c>
      <c r="E21" s="30">
        <f>SUM(E14:E20)</f>
        <v>740</v>
      </c>
      <c r="F21" s="44">
        <f>SUM(F15:F20)+F14</f>
        <v>76.999999999999986</v>
      </c>
      <c r="G21" s="44">
        <f t="shared" ref="G21:J21" si="1">SUM(G15:G20)+G14</f>
        <v>640.6</v>
      </c>
      <c r="H21" s="44">
        <f t="shared" si="1"/>
        <v>25.700000000000003</v>
      </c>
      <c r="I21" s="44">
        <f t="shared" si="1"/>
        <v>23.1</v>
      </c>
      <c r="J21" s="44">
        <f t="shared" si="1"/>
        <v>90.4</v>
      </c>
    </row>
    <row r="22" spans="1:10" ht="15.75" thickBot="1" x14ac:dyDescent="0.3">
      <c r="A22" s="8"/>
      <c r="B22" s="9"/>
      <c r="C22" s="9"/>
      <c r="D22" s="46" t="s">
        <v>36</v>
      </c>
      <c r="E22" s="19">
        <f>E10+E21</f>
        <v>1215</v>
      </c>
      <c r="F22" s="47">
        <f>F10+F21</f>
        <v>115.68999999999998</v>
      </c>
      <c r="G22" s="47">
        <f t="shared" ref="G22:J22" si="2">G10+G21</f>
        <v>1213.5999999999999</v>
      </c>
      <c r="H22" s="47">
        <f t="shared" si="2"/>
        <v>42.72</v>
      </c>
      <c r="I22" s="47">
        <f t="shared" si="2"/>
        <v>44.59</v>
      </c>
      <c r="J22" s="47">
        <f t="shared" si="2"/>
        <v>167.95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27.02.23 (2)</vt:lpstr>
      <vt:lpstr>27.02.2023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2023-02-22T06:32:37Z</dcterms:modified>
</cp:coreProperties>
</file>