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0.02.2023 (2)" sheetId="22" r:id="rId1"/>
    <sheet name="20.02.23 (2)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2" l="1"/>
  <c r="J20" i="22" s="1"/>
  <c r="I19" i="22"/>
  <c r="H19" i="22"/>
  <c r="G19" i="22"/>
  <c r="F19" i="22"/>
  <c r="E19" i="22"/>
  <c r="J11" i="22"/>
  <c r="I11" i="22"/>
  <c r="H11" i="22"/>
  <c r="H20" i="22" s="1"/>
  <c r="G11" i="22"/>
  <c r="F11" i="22"/>
  <c r="E11" i="22"/>
  <c r="J19" i="21"/>
  <c r="I19" i="21"/>
  <c r="H19" i="21"/>
  <c r="G19" i="21"/>
  <c r="F19" i="21"/>
  <c r="E19" i="21"/>
  <c r="J11" i="21"/>
  <c r="J20" i="21" s="1"/>
  <c r="I11" i="21"/>
  <c r="I20" i="21" s="1"/>
  <c r="H11" i="21"/>
  <c r="H20" i="21" s="1"/>
  <c r="G11" i="21"/>
  <c r="F11" i="21"/>
  <c r="E11" i="21"/>
  <c r="E20" i="21" s="1"/>
  <c r="F20" i="22" l="1"/>
  <c r="G20" i="21"/>
  <c r="I20" i="22"/>
  <c r="G20" i="22"/>
  <c r="E20" i="22"/>
  <c r="F20" i="2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<sst xmlns="http://schemas.openxmlformats.org/spreadsheetml/2006/main" count="94" uniqueCount="44">
  <si>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</si>
  <si>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</si>
  <si>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</si>
  <si>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</si>
  <si>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</si>
  <si>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</si>
  <si>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</si>
  <si>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</si>
  <si>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</si>
  <si>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</si>
  <si>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</si>
  <si>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</si>
  <si>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</si>
  <si>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</si>
  <si>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</si>
  <si>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</si>
  <si>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</si>
  <si>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</si>
  <si>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</si>
  <si>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</si>
  <si>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</si>
  <si>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</si>
  <si>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</si>
  <si>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</si>
  <si>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</si>
  <si>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</si>
  <si>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</si>
  <si>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</si>
  <si>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</si>
  <si>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</si>
  <si>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</si>
  <si>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</si>
  <si>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</si>
  <si>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Запеканка картофельная с мясом</t>
  </si>
  <si>
    <t>Соус сметанный</t>
  </si>
  <si>
    <t>компот из плодов или ягод сушенных</t>
  </si>
  <si>
    <t>Итого обед</t>
  </si>
  <si>
    <t>Итого за день</t>
  </si>
  <si>
    <t>12 лет и старше</t>
  </si>
  <si>
    <t>булочное</t>
  </si>
  <si>
    <t>Чай с сахаром</t>
  </si>
  <si>
    <t>Сок</t>
  </si>
  <si>
    <t>Сок яблочный</t>
  </si>
  <si>
    <t>Сдоба Веснушка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</si>
</sst>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 t="s">
        <v>38</v>
      </c>
      <c r="I1" t="s">
        <v>1</v>
      </c>
      <c r="J1" s="22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29</v>
      </c>
      <c r="E4" s="15">
        <v>200</v>
      </c>
      <c r="F4" s="24">
        <v>13.21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0" t="s">
        <v>31</v>
      </c>
      <c r="E7" s="17">
        <v>30</v>
      </c>
      <c r="F7" s="25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1" t="s">
        <v>27</v>
      </c>
      <c r="E8" s="19">
        <v>30</v>
      </c>
      <c r="F8" s="26">
        <v>1.49</v>
      </c>
      <c r="G8" s="17">
        <v>58.5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39</v>
      </c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32</v>
      </c>
      <c r="E11" s="34">
        <f>SUM(E4:E10)</f>
        <v>505</v>
      </c>
      <c r="F11" s="35">
        <f>SUM(F4:F10)</f>
        <v>36.08</v>
      </c>
      <c r="G11" s="35">
        <f t="shared" ref="G11:J11" si="0">SUM(G4:G10)</f>
        <v>529.5</v>
      </c>
      <c r="H11" s="35">
        <f t="shared" si="0"/>
        <v>16.399999999999999</v>
      </c>
      <c r="I11" s="35">
        <f t="shared" si="0"/>
        <v>17</v>
      </c>
      <c r="J11" s="35">
        <f t="shared" si="0"/>
        <v>75.300000000000011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30</v>
      </c>
      <c r="E13" s="17">
        <v>250</v>
      </c>
      <c r="F13" s="25">
        <v>12.03</v>
      </c>
      <c r="G13" s="17">
        <v>109.5</v>
      </c>
      <c r="H13" s="17">
        <v>2.6</v>
      </c>
      <c r="I13" s="17">
        <v>5.0999999999999996</v>
      </c>
      <c r="J13" s="18">
        <v>13.25</v>
      </c>
    </row>
    <row r="14" spans="1:10" x14ac:dyDescent="0.25">
      <c r="A14" s="7"/>
      <c r="B14" s="1" t="s">
        <v>17</v>
      </c>
      <c r="C14" s="2">
        <v>334</v>
      </c>
      <c r="D14" s="30" t="s">
        <v>33</v>
      </c>
      <c r="E14" s="17">
        <v>250</v>
      </c>
      <c r="F14" s="25">
        <v>64.86</v>
      </c>
      <c r="G14" s="17">
        <v>375</v>
      </c>
      <c r="H14" s="17">
        <v>28.5</v>
      </c>
      <c r="I14" s="17">
        <v>19.600000000000001</v>
      </c>
      <c r="J14" s="18">
        <v>21.25</v>
      </c>
    </row>
    <row r="15" spans="1:10" x14ac:dyDescent="0.25">
      <c r="A15" s="7"/>
      <c r="B15" s="1" t="s">
        <v>18</v>
      </c>
      <c r="C15" s="2">
        <v>171</v>
      </c>
      <c r="D15" s="30" t="s">
        <v>34</v>
      </c>
      <c r="E15" s="17">
        <v>50</v>
      </c>
      <c r="F15" s="25">
        <v>8.1199999999999992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35</v>
      </c>
      <c r="E16" s="17">
        <v>200</v>
      </c>
      <c r="F16" s="25">
        <v>3.95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22</v>
      </c>
      <c r="C17" s="2"/>
      <c r="D17" s="30" t="s">
        <v>31</v>
      </c>
      <c r="E17" s="17">
        <v>30</v>
      </c>
      <c r="F17" s="25">
        <v>2.2000000000000002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22</v>
      </c>
      <c r="C18" s="2"/>
      <c r="D18" s="30" t="s">
        <v>27</v>
      </c>
      <c r="E18" s="17">
        <v>20</v>
      </c>
      <c r="F18" s="25">
        <v>1.04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36</v>
      </c>
      <c r="E19" s="37">
        <f>SUM(E13:E18)</f>
        <v>800</v>
      </c>
      <c r="F19" s="38">
        <f>SUM(F13:F18)</f>
        <v>92.200000000000017</v>
      </c>
      <c r="G19" s="38">
        <f t="shared" ref="G19:J19" si="1">SUM(G13:G18)</f>
        <v>727.35</v>
      </c>
      <c r="H19" s="38">
        <f t="shared" si="1"/>
        <v>35.839999999999996</v>
      </c>
      <c r="I19" s="38">
        <f t="shared" si="1"/>
        <v>30.380000000000006</v>
      </c>
      <c r="J19" s="38">
        <f t="shared" si="1"/>
        <v>76.710000000000008</v>
      </c>
    </row>
    <row r="20" spans="1:10" ht="15.75" thickBot="1" x14ac:dyDescent="0.3">
      <c r="A20" s="8"/>
      <c r="B20" s="9"/>
      <c r="C20" s="9"/>
      <c r="D20" s="33" t="s">
        <v>37</v>
      </c>
      <c r="E20" s="34">
        <f>E11+E19</f>
        <v>1305</v>
      </c>
      <c r="F20" s="35">
        <f t="shared" ref="F20:J20" si="2">F11+F19</f>
        <v>128.28000000000003</v>
      </c>
      <c r="G20" s="34">
        <f t="shared" si="2"/>
        <v>1256.8499999999999</v>
      </c>
      <c r="H20" s="34">
        <f t="shared" si="2"/>
        <v>52.239999999999995</v>
      </c>
      <c r="I20" s="34">
        <f t="shared" si="2"/>
        <v>47.38000000000001</v>
      </c>
      <c r="J20" s="34">
        <f t="shared" si="2"/>
        <v>152.01000000000002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 t="s">
        <v>28</v>
      </c>
      <c r="I1" t="s">
        <v>1</v>
      </c>
      <c r="J1" s="22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29</v>
      </c>
      <c r="E4" s="15">
        <v>200</v>
      </c>
      <c r="F4" s="24">
        <v>13.21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0" t="s">
        <v>31</v>
      </c>
      <c r="E7" s="17">
        <v>30</v>
      </c>
      <c r="F7" s="25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22</v>
      </c>
      <c r="C8" s="9"/>
      <c r="D8" s="31" t="s">
        <v>27</v>
      </c>
      <c r="E8" s="19">
        <v>20</v>
      </c>
      <c r="F8" s="26">
        <v>1</v>
      </c>
      <c r="G8" s="17">
        <v>39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41</v>
      </c>
      <c r="C9" s="6"/>
      <c r="D9" s="29" t="s">
        <v>42</v>
      </c>
      <c r="E9" s="15">
        <v>200</v>
      </c>
      <c r="F9" s="24">
        <v>17.61</v>
      </c>
      <c r="G9" s="15">
        <v>86</v>
      </c>
      <c r="H9" s="15">
        <v>1</v>
      </c>
      <c r="I9" s="15">
        <v>0.2</v>
      </c>
      <c r="J9" s="16">
        <v>20.2</v>
      </c>
    </row>
    <row r="10" spans="1:10" x14ac:dyDescent="0.25">
      <c r="A10" s="7"/>
      <c r="B10" s="2" t="s">
        <v>39</v>
      </c>
      <c r="C10" s="2"/>
      <c r="D10" s="30" t="s">
        <v>43</v>
      </c>
      <c r="E10" s="17">
        <v>80</v>
      </c>
      <c r="F10" s="25">
        <v>13.46</v>
      </c>
      <c r="G10" s="17">
        <v>198</v>
      </c>
      <c r="H10" s="17">
        <v>6.4</v>
      </c>
      <c r="I10" s="17">
        <v>2.2400000000000002</v>
      </c>
      <c r="J10" s="18">
        <v>38.24</v>
      </c>
    </row>
    <row r="11" spans="1:10" ht="15.75" thickBot="1" x14ac:dyDescent="0.3">
      <c r="A11" s="8"/>
      <c r="B11" s="9"/>
      <c r="C11" s="9"/>
      <c r="D11" s="33" t="s">
        <v>32</v>
      </c>
      <c r="E11" s="34">
        <f>SUM(E4:E10)</f>
        <v>775</v>
      </c>
      <c r="F11" s="35">
        <f>SUM(F4:F10)</f>
        <v>66.66</v>
      </c>
      <c r="G11" s="35">
        <f t="shared" ref="G11:J11" si="0">SUM(G4:G10)</f>
        <v>794</v>
      </c>
      <c r="H11" s="35">
        <f t="shared" si="0"/>
        <v>23.799999999999997</v>
      </c>
      <c r="I11" s="35">
        <f t="shared" si="0"/>
        <v>19.439999999999998</v>
      </c>
      <c r="J11" s="35">
        <f t="shared" si="0"/>
        <v>133.74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30</v>
      </c>
      <c r="E13" s="17">
        <v>200</v>
      </c>
      <c r="F13" s="25">
        <v>10.16</v>
      </c>
      <c r="G13" s="17">
        <v>87.6</v>
      </c>
      <c r="H13" s="17">
        <v>2.1</v>
      </c>
      <c r="I13" s="17">
        <v>4.08</v>
      </c>
      <c r="J13" s="18">
        <v>10.6</v>
      </c>
    </row>
    <row r="14" spans="1:10" x14ac:dyDescent="0.25">
      <c r="A14" s="7"/>
      <c r="B14" s="1" t="s">
        <v>17</v>
      </c>
      <c r="C14" s="2">
        <v>334</v>
      </c>
      <c r="D14" s="30" t="s">
        <v>33</v>
      </c>
      <c r="E14" s="17">
        <v>200</v>
      </c>
      <c r="F14" s="25">
        <v>52.89</v>
      </c>
      <c r="G14" s="17">
        <v>300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0" t="s">
        <v>34</v>
      </c>
      <c r="E15" s="17">
        <v>50</v>
      </c>
      <c r="F15" s="25">
        <v>8.1199999999999992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35</v>
      </c>
      <c r="E16" s="17">
        <v>200</v>
      </c>
      <c r="F16" s="25">
        <v>3.95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22</v>
      </c>
      <c r="C17" s="2"/>
      <c r="D17" s="30" t="s">
        <v>31</v>
      </c>
      <c r="E17" s="17">
        <v>30</v>
      </c>
      <c r="F17" s="25">
        <v>1.62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22</v>
      </c>
      <c r="C18" s="2"/>
      <c r="D18" s="30" t="s">
        <v>27</v>
      </c>
      <c r="E18" s="17">
        <v>20</v>
      </c>
      <c r="F18" s="25">
        <v>1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36</v>
      </c>
      <c r="E19" s="37">
        <f>SUM(E13:E18)</f>
        <v>700</v>
      </c>
      <c r="F19" s="38">
        <f>SUM(F13:F18)</f>
        <v>77.740000000000009</v>
      </c>
      <c r="G19" s="38">
        <f t="shared" ref="G19:J19" si="1">SUM(G13:G18)</f>
        <v>630.45000000000005</v>
      </c>
      <c r="H19" s="38">
        <f t="shared" si="1"/>
        <v>29.64</v>
      </c>
      <c r="I19" s="38">
        <f t="shared" si="1"/>
        <v>25.460000000000004</v>
      </c>
      <c r="J19" s="38">
        <f t="shared" si="1"/>
        <v>69.81</v>
      </c>
    </row>
    <row r="20" spans="1:10" ht="15.75" thickBot="1" x14ac:dyDescent="0.3">
      <c r="A20" s="8"/>
      <c r="B20" s="9"/>
      <c r="C20" s="9"/>
      <c r="D20" s="33" t="s">
        <v>37</v>
      </c>
      <c r="E20" s="34">
        <f>E11+E19</f>
        <v>1475</v>
      </c>
      <c r="F20" s="35">
        <f t="shared" ref="F20:J20" si="2">F11+F19</f>
        <v>144.4</v>
      </c>
      <c r="G20" s="34">
        <f t="shared" si="2"/>
        <v>1424.45</v>
      </c>
      <c r="H20" s="34">
        <f t="shared" si="2"/>
        <v>53.44</v>
      </c>
      <c r="I20" s="34">
        <f t="shared" si="2"/>
        <v>44.900000000000006</v>
      </c>
      <c r="J20" s="34">
        <f t="shared" si="2"/>
        <v>203.55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20.02.2023 (2)</vt:lpstr>
      <vt:lpstr>20.02.23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2023-02-17T07:22:11Z</dcterms:modified>
</cp:coreProperties>
</file>