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22.01.24" sheetId="26" r:id="rId1"/>
    <sheet name="22.01.2024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5" l="1"/>
  <c r="E11" i="25"/>
  <c r="E25" i="25" s="1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I25" i="25" s="1"/>
  <c r="H24" i="25"/>
  <c r="G24" i="25"/>
  <c r="F24" i="25"/>
  <c r="J11" i="25"/>
  <c r="J25" i="25" s="1"/>
  <c r="I11" i="25"/>
  <c r="H11" i="25"/>
  <c r="H25" i="25" s="1"/>
  <c r="G11" i="25"/>
  <c r="G25" i="25" s="1"/>
  <c r="F11" i="25"/>
  <c r="F25" i="25" l="1"/>
  <c r="E23" i="26"/>
  <c r="F23" i="26"/>
  <c r="I23" i="26"/>
</calcChain>
</file>

<file path=xl/sharedStrings.xml><?xml version="1.0" encoding="utf-8"?>
<sst xmlns="http://schemas.openxmlformats.org/spreadsheetml/2006/main" count="98" uniqueCount="50">
  <si>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</si>
  <si>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</si>
  <si>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</si>
  <si>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</si>
  <si>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</si>
  <si>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</si>
  <si>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</si>
  <si>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</si>
  <si>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</si>
  <si>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</si>
  <si>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</si>
  <si>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</si>
  <si>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</si>
  <si>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</si>
  <si>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</si>
  <si>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</si>
  <si>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</si>
  <si>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</si>
  <si>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</si>
  <si>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</si>
  <si>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</si>
  <si>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</si>
  <si>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</si>
  <si>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</si>
  <si>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</si>
  <si>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</si>
  <si>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</si>
  <si>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</si>
  <si>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</si>
  <si>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</si>
  <si>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</si>
  <si>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</si>
  <si>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</si>
  <si>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</si>
  <si>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</si>
  <si>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</si>
  <si>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</si>
  <si>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</si>
  <si>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</si>
  <si>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</si>
  <si>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</si>
  <si>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</si>
  <si>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</si>
  <si>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</si>
  <si>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</si>
  <si>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</si>
  <si>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</si>
  <si>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</si>
  <si>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Фрукты</t>
  </si>
  <si>
    <t>Салат картофельный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</si>
</sst>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showGridLines="0" showRowColHeaders="0" topLeftCell="A7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45313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250</v>
      </c>
      <c r="F4" s="24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6.69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14.34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1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38</v>
      </c>
      <c r="C8" s="28"/>
      <c r="D8" s="42" t="s">
        <v>26</v>
      </c>
      <c r="E8" s="29">
        <v>30</v>
      </c>
      <c r="F8" s="43">
        <v>1.6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4" t="s">
        <v>13</v>
      </c>
      <c r="B9" s="46" t="s">
        <v>48</v>
      </c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7"/>
      <c r="B11" s="2"/>
      <c r="C11" s="2"/>
      <c r="D11" s="34" t="s">
        <v>32</v>
      </c>
      <c r="E11" s="35">
        <f>SUM(E4:E10)</f>
        <v>555</v>
      </c>
      <c r="F11" s="36">
        <f>SUM(F4:F10)</f>
        <v>42.220000000000006</v>
      </c>
      <c r="G11" s="36">
        <f t="shared" ref="G11:J11" si="0">SUM(G4:G10)</f>
        <v>648.5</v>
      </c>
      <c r="H11" s="36">
        <f t="shared" si="0"/>
        <v>21.300000000000004</v>
      </c>
      <c r="I11" s="36">
        <f t="shared" si="0"/>
        <v>25.2</v>
      </c>
      <c r="J11" s="36">
        <f t="shared" si="0"/>
        <v>87</v>
      </c>
    </row>
    <row r="12" spans="1:10" ht="15" thickBot="1" x14ac:dyDescent="0.35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 t="s">
        <v>14</v>
      </c>
      <c r="B13" s="10" t="s">
        <v>15</v>
      </c>
      <c r="C13" s="2">
        <v>42</v>
      </c>
      <c r="D13" s="31" t="s">
        <v>49</v>
      </c>
      <c r="E13" s="16">
        <v>100</v>
      </c>
      <c r="F13" s="25">
        <v>7.86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16.39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380</v>
      </c>
      <c r="D15" s="31" t="s">
        <v>44</v>
      </c>
      <c r="E15" s="16">
        <v>150</v>
      </c>
      <c r="F15" s="25">
        <v>15.64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28.8" x14ac:dyDescent="0.3">
      <c r="A16" s="7"/>
      <c r="B16" s="1" t="s">
        <v>18</v>
      </c>
      <c r="C16" s="2" t="s">
        <v>46</v>
      </c>
      <c r="D16" s="31" t="s">
        <v>45</v>
      </c>
      <c r="E16" s="16">
        <v>100</v>
      </c>
      <c r="F16" s="25">
        <v>54.7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10.130000000000001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1" t="s">
        <v>31</v>
      </c>
      <c r="E18" s="16">
        <v>30</v>
      </c>
      <c r="F18" s="25">
        <v>1.74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7" t="s">
        <v>20</v>
      </c>
      <c r="C19" s="2"/>
      <c r="D19" s="31" t="s">
        <v>26</v>
      </c>
      <c r="E19" s="18">
        <v>30</v>
      </c>
      <c r="F19" s="26">
        <v>1.55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3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3">
      <c r="A21" s="1"/>
      <c r="B21" s="47" t="s">
        <v>47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3">
      <c r="A22" s="1"/>
      <c r="B22" s="1"/>
      <c r="C22" s="28"/>
      <c r="D22" s="38" t="s">
        <v>34</v>
      </c>
      <c r="E22" s="29">
        <f>SUM(E13:E21)</f>
        <v>860</v>
      </c>
      <c r="F22" s="37">
        <f>SUM(F13:F21)</f>
        <v>108.00999999999999</v>
      </c>
      <c r="G22" s="37">
        <f t="shared" ref="G22:J22" si="1">SUM(G13:G21)</f>
        <v>758</v>
      </c>
      <c r="H22" s="37">
        <f t="shared" si="1"/>
        <v>32.85</v>
      </c>
      <c r="I22" s="37">
        <f t="shared" si="1"/>
        <v>29.96</v>
      </c>
      <c r="J22" s="37">
        <f t="shared" si="1"/>
        <v>82.860000000000014</v>
      </c>
    </row>
    <row r="23" spans="1:10" ht="15" thickBot="1" x14ac:dyDescent="0.35">
      <c r="A23" s="1"/>
      <c r="B23" s="1"/>
      <c r="C23" s="9"/>
      <c r="D23" s="39" t="s">
        <v>35</v>
      </c>
      <c r="E23" s="18">
        <f>E11+E22</f>
        <v>1415</v>
      </c>
      <c r="F23" s="40">
        <f>F11+F22</f>
        <v>150.22999999999999</v>
      </c>
      <c r="G23" s="40">
        <f>G11+G22</f>
        <v>1406.5</v>
      </c>
      <c r="H23" s="40">
        <f t="shared" ref="H23:J23" si="2">H11+H22</f>
        <v>54.150000000000006</v>
      </c>
      <c r="I23" s="40">
        <f t="shared" si="2"/>
        <v>55.16</v>
      </c>
      <c r="J23" s="40">
        <f t="shared" si="2"/>
        <v>169.86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showGridLines="0" showRowColHeaders="0" tabSelected="1" topLeftCell="A1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45313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17.86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6.69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14.34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1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43</v>
      </c>
      <c r="C8" s="28"/>
      <c r="D8" s="42" t="s">
        <v>26</v>
      </c>
      <c r="E8" s="29">
        <v>30</v>
      </c>
      <c r="F8" s="43">
        <v>1.06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7"/>
      <c r="B9" s="46"/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1"/>
      <c r="B11" s="2"/>
      <c r="C11" s="2"/>
      <c r="D11" s="34" t="s">
        <v>32</v>
      </c>
      <c r="E11" s="35">
        <f t="shared" ref="E11:J11" si="0">SUM(E4:E10)</f>
        <v>505</v>
      </c>
      <c r="F11" s="36">
        <f t="shared" si="0"/>
        <v>41.690000000000005</v>
      </c>
      <c r="G11" s="35">
        <f t="shared" si="0"/>
        <v>648.5</v>
      </c>
      <c r="H11" s="35">
        <f t="shared" si="0"/>
        <v>21.300000000000004</v>
      </c>
      <c r="I11" s="35">
        <f t="shared" si="0"/>
        <v>25.2</v>
      </c>
      <c r="J11" s="35">
        <f t="shared" si="0"/>
        <v>87</v>
      </c>
    </row>
    <row r="12" spans="1:10" x14ac:dyDescent="0.3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1" t="s">
        <v>49</v>
      </c>
      <c r="E15" s="16">
        <v>100</v>
      </c>
      <c r="F15" s="25">
        <v>7.86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1" t="s">
        <v>28</v>
      </c>
      <c r="E16" s="16">
        <v>220</v>
      </c>
      <c r="F16" s="25">
        <v>14.6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1" t="s">
        <v>44</v>
      </c>
      <c r="E17" s="16">
        <v>150</v>
      </c>
      <c r="F17" s="25">
        <v>15.64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1" t="s">
        <v>45</v>
      </c>
      <c r="E18" s="16">
        <v>100</v>
      </c>
      <c r="F18" s="25">
        <v>54.7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10.130000000000001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1" t="s">
        <v>31</v>
      </c>
      <c r="E20" s="16">
        <v>39</v>
      </c>
      <c r="F20" s="25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1" t="s">
        <v>26</v>
      </c>
      <c r="E21" s="18">
        <v>20</v>
      </c>
      <c r="F21" s="26">
        <v>1.06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3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3">
      <c r="A23" s="7"/>
      <c r="B23" s="47" t="s">
        <v>47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3">
      <c r="A24" s="7"/>
      <c r="B24" s="28"/>
      <c r="C24" s="28"/>
      <c r="D24" s="38" t="s">
        <v>34</v>
      </c>
      <c r="E24" s="29">
        <f>SUM(E15:E23)</f>
        <v>829</v>
      </c>
      <c r="F24" s="37">
        <f>SUM(F15:F23)</f>
        <v>105.73</v>
      </c>
      <c r="G24" s="37">
        <f t="shared" ref="G24:J24" si="1">SUM(G15:G23)</f>
        <v>704.5</v>
      </c>
      <c r="H24" s="37">
        <f t="shared" si="1"/>
        <v>31.000000000000004</v>
      </c>
      <c r="I24" s="37">
        <f t="shared" si="1"/>
        <v>28.360000000000003</v>
      </c>
      <c r="J24" s="37">
        <f t="shared" si="1"/>
        <v>79.960000000000008</v>
      </c>
    </row>
    <row r="25" spans="1:10" ht="15" thickBot="1" x14ac:dyDescent="0.35">
      <c r="A25" s="8"/>
      <c r="B25" s="9"/>
      <c r="C25" s="9"/>
      <c r="D25" s="39" t="s">
        <v>35</v>
      </c>
      <c r="E25" s="18">
        <f>E11+E24</f>
        <v>1334</v>
      </c>
      <c r="F25" s="40">
        <f>F11+F24</f>
        <v>147.42000000000002</v>
      </c>
      <c r="G25" s="40">
        <f t="shared" ref="G25:J25" si="2">G11+G24</f>
        <v>1353</v>
      </c>
      <c r="H25" s="40">
        <f t="shared" si="2"/>
        <v>52.300000000000011</v>
      </c>
      <c r="I25" s="40">
        <f t="shared" si="2"/>
        <v>53.56</v>
      </c>
      <c r="J25" s="40">
        <f t="shared" si="2"/>
        <v>166.96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22.01.24</vt:lpstr>
      <vt:lpstr>22.01.2024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2024-01-19T06:39:30Z</dcterms:modified>
</cp:coreProperties>
</file>